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H:\講習会_受講者案内各種,申込用紙\HP用_各講習会案内・時間割・申込書\2025年_令和７年版\"/>
    </mc:Choice>
  </mc:AlternateContent>
  <xr:revisionPtr revIDLastSave="0" documentId="8_{0B2BA75B-69E3-4FDE-96ED-03C447ECDB51}" xr6:coauthVersionLast="36" xr6:coauthVersionMax="36" xr10:uidLastSave="{00000000-0000-0000-0000-000000000000}"/>
  <bookViews>
    <workbookView xWindow="0" yWindow="0" windowWidth="28800" windowHeight="12450" tabRatio="849" firstSheet="2" activeTab="2" xr2:uid="{00000000-000D-0000-FFFF-FFFF00000000}"/>
  </bookViews>
  <sheets>
    <sheet name="2023年度" sheetId="12" state="hidden" r:id="rId1"/>
    <sheet name="2025年度" sheetId="16" state="hidden" r:id="rId2"/>
    <sheet name="申込書" sheetId="7" r:id="rId3"/>
    <sheet name="健康確認シート" sheetId="15" state="hidden" r:id="rId4"/>
    <sheet name="案内_９月（４日～５日）" sheetId="8" r:id="rId5"/>
    <sheet name="日程表_９月（４日～５日）" sheetId="11" r:id="rId6"/>
    <sheet name="案内_２月（２日～３日）" sheetId="14" r:id="rId7"/>
    <sheet name="日程表_２月（２日～３日）" sheetId="13" r:id="rId8"/>
  </sheets>
  <definedNames>
    <definedName name="_xlnm.Print_Area" localSheetId="0">'2023年度'!$B$2:$L$26</definedName>
    <definedName name="_xlnm.Print_Area" localSheetId="1">'2025年度'!$B$2:$L$26</definedName>
    <definedName name="_xlnm.Print_Area" localSheetId="6">'案内_２月（２日～３日）'!$A$1:$M$50</definedName>
    <definedName name="_xlnm.Print_Area" localSheetId="4">'案内_９月（４日～５日）'!$A$1:$M$47</definedName>
    <definedName name="_xlnm.Print_Area" localSheetId="3">健康確認シート!$A$1:$R$37</definedName>
    <definedName name="_xlnm.Print_Area" localSheetId="2">申込書!$B$2:$S$46</definedName>
    <definedName name="_xlnm.Print_Area" localSheetId="7">'日程表_２月（２日～３日）'!$B$1:$AW$58</definedName>
    <definedName name="_xlnm.Print_Area" localSheetId="5">'日程表_９月（４日～５日）'!$B$1:$AW$58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13" l="1"/>
  <c r="T4" i="13"/>
  <c r="I15" i="14"/>
  <c r="E15" i="14"/>
  <c r="T6" i="11"/>
  <c r="T4" i="11"/>
  <c r="I15" i="8"/>
  <c r="E15" i="8"/>
  <c r="I20" i="16"/>
  <c r="H20" i="16"/>
  <c r="F20" i="16"/>
  <c r="I19" i="16"/>
  <c r="H19" i="16"/>
  <c r="F19" i="16"/>
  <c r="I18" i="16"/>
  <c r="H18" i="16"/>
  <c r="F18" i="16"/>
  <c r="I17" i="16"/>
  <c r="H17" i="16"/>
  <c r="F17" i="16"/>
  <c r="I16" i="16"/>
  <c r="H16" i="16"/>
  <c r="F16" i="16"/>
  <c r="I15" i="16"/>
  <c r="H15" i="16"/>
  <c r="F15" i="16"/>
  <c r="I14" i="16"/>
  <c r="H14" i="16"/>
  <c r="F14" i="16"/>
  <c r="I13" i="16"/>
  <c r="H13" i="16"/>
  <c r="F13" i="16"/>
  <c r="I12" i="16"/>
  <c r="H12" i="16"/>
  <c r="F12" i="16"/>
  <c r="I11" i="16"/>
  <c r="H11" i="16"/>
  <c r="F11" i="16"/>
  <c r="I10" i="16"/>
  <c r="H10" i="16"/>
  <c r="F10" i="16"/>
  <c r="I9" i="16"/>
  <c r="H9" i="16"/>
  <c r="F9" i="16"/>
  <c r="I8" i="16"/>
  <c r="H8" i="16"/>
  <c r="F8" i="16"/>
  <c r="I7" i="16"/>
  <c r="H7" i="16"/>
  <c r="F7" i="16"/>
  <c r="I6" i="16"/>
  <c r="H6" i="16"/>
  <c r="F6" i="16"/>
  <c r="B5" i="16"/>
  <c r="I22" i="12" l="1"/>
  <c r="H22" i="12"/>
  <c r="F22" i="12"/>
  <c r="I21" i="12"/>
  <c r="H21" i="12"/>
  <c r="F21" i="12"/>
  <c r="I20" i="12"/>
  <c r="H20" i="12"/>
  <c r="F20" i="12"/>
  <c r="I19" i="12"/>
  <c r="H19" i="12"/>
  <c r="F19" i="12"/>
  <c r="I18" i="12"/>
  <c r="H18" i="12"/>
  <c r="F18" i="12"/>
  <c r="I17" i="12"/>
  <c r="H17" i="12"/>
  <c r="F17" i="12"/>
  <c r="I16" i="12"/>
  <c r="H16" i="12"/>
  <c r="F16" i="12"/>
  <c r="I15" i="12"/>
  <c r="H15" i="12"/>
  <c r="F15" i="12"/>
  <c r="I14" i="12"/>
  <c r="H14" i="12"/>
  <c r="F14" i="12"/>
  <c r="I13" i="12"/>
  <c r="H13" i="12"/>
  <c r="F13" i="12"/>
  <c r="I12" i="12"/>
  <c r="H12" i="12"/>
  <c r="F12" i="12"/>
  <c r="I11" i="12"/>
  <c r="H11" i="12"/>
  <c r="F11" i="12"/>
  <c r="I10" i="12"/>
  <c r="H10" i="12"/>
  <c r="F10" i="12"/>
  <c r="I9" i="12"/>
  <c r="H9" i="12"/>
  <c r="F9" i="12"/>
  <c r="I8" i="12"/>
  <c r="H8" i="12"/>
  <c r="F8" i="12"/>
  <c r="I7" i="12"/>
  <c r="H7" i="12"/>
  <c r="F7" i="12"/>
  <c r="I6" i="12"/>
  <c r="H6" i="12"/>
  <c r="F6" i="12"/>
  <c r="B5" i="12"/>
  <c r="G25" i="14" l="1"/>
  <c r="M20" i="13"/>
  <c r="M18" i="13"/>
  <c r="M20" i="11" l="1"/>
  <c r="G25" i="8"/>
  <c r="M18" i="11"/>
</calcChain>
</file>

<file path=xl/sharedStrings.xml><?xml version="1.0" encoding="utf-8"?>
<sst xmlns="http://schemas.openxmlformats.org/spreadsheetml/2006/main" count="372" uniqueCount="151">
  <si>
    <t>代表者氏名</t>
    <rPh sb="0" eb="3">
      <t>ダイヒョウシャ</t>
    </rPh>
    <rPh sb="3" eb="5">
      <t>シメイ</t>
    </rPh>
    <phoneticPr fontId="1"/>
  </si>
  <si>
    <t>受講者氏名</t>
    <rPh sb="0" eb="3">
      <t>ジュコウシャ</t>
    </rPh>
    <rPh sb="3" eb="5">
      <t>シメイ</t>
    </rPh>
    <phoneticPr fontId="1"/>
  </si>
  <si>
    <t>生年月日</t>
    <rPh sb="0" eb="4">
      <t>セイネンガッピ</t>
    </rPh>
    <phoneticPr fontId="1"/>
  </si>
  <si>
    <t>現住所</t>
    <rPh sb="0" eb="3">
      <t>ゲンジュウショ</t>
    </rPh>
    <phoneticPr fontId="1"/>
  </si>
  <si>
    <t>≪受講者≫</t>
    <rPh sb="1" eb="4">
      <t>ジュコウシャ</t>
    </rPh>
    <phoneticPr fontId="1"/>
  </si>
  <si>
    <t>事業者住所</t>
    <rPh sb="0" eb="3">
      <t>ジギョウシャ</t>
    </rPh>
    <rPh sb="3" eb="5">
      <t>ジュウショ</t>
    </rPh>
    <phoneticPr fontId="1"/>
  </si>
  <si>
    <t>事業者</t>
    <rPh sb="0" eb="3">
      <t>ジギョウシャ</t>
    </rPh>
    <phoneticPr fontId="1"/>
  </si>
  <si>
    <t>電話番号</t>
    <rPh sb="0" eb="4">
      <t>デンワバンゴウ</t>
    </rPh>
    <phoneticPr fontId="1"/>
  </si>
  <si>
    <t>受講番号</t>
    <rPh sb="0" eb="4">
      <t>ジュコウバンゴウ</t>
    </rPh>
    <phoneticPr fontId="1"/>
  </si>
  <si>
    <t>（フリガナ）</t>
    <phoneticPr fontId="1"/>
  </si>
  <si>
    <t>性別</t>
    <rPh sb="0" eb="2">
      <t>セイベツ</t>
    </rPh>
    <phoneticPr fontId="1"/>
  </si>
  <si>
    <t>氏　名</t>
    <rPh sb="0" eb="1">
      <t>シ</t>
    </rPh>
    <rPh sb="2" eb="3">
      <t>ナ</t>
    </rPh>
    <phoneticPr fontId="1"/>
  </si>
  <si>
    <t xml:space="preserve"> 〒</t>
    <phoneticPr fontId="1"/>
  </si>
  <si>
    <t>年</t>
    <rPh sb="0" eb="1">
      <t>ネン</t>
    </rPh>
    <phoneticPr fontId="1"/>
  </si>
  <si>
    <t>月</t>
    <rPh sb="0" eb="1">
      <t>ガツ</t>
    </rPh>
    <phoneticPr fontId="1"/>
  </si>
  <si>
    <t>日</t>
    <rPh sb="0" eb="1">
      <t>ヒ</t>
    </rPh>
    <phoneticPr fontId="1"/>
  </si>
  <si>
    <t>電話番号（自宅）</t>
    <rPh sb="0" eb="4">
      <t>デンワバンゴウ</t>
    </rPh>
    <rPh sb="5" eb="7">
      <t>ジタク</t>
    </rPh>
    <phoneticPr fontId="1"/>
  </si>
  <si>
    <t>携帯番号</t>
    <rPh sb="0" eb="4">
      <t>ケイタイバンゴウ</t>
    </rPh>
    <phoneticPr fontId="1"/>
  </si>
  <si>
    <t>令和</t>
    <rPh sb="0" eb="2">
      <t>レイワ</t>
    </rPh>
    <phoneticPr fontId="1"/>
  </si>
  <si>
    <t>申込日 ：</t>
    <rPh sb="0" eb="2">
      <t>モウシコミ</t>
    </rPh>
    <rPh sb="2" eb="3">
      <t>ヒ</t>
    </rPh>
    <phoneticPr fontId="1"/>
  </si>
  <si>
    <t>港湾貨物運送事業労働災害防止協会　大阪総支部長殿</t>
    <rPh sb="0" eb="14">
      <t>コウワンカモツウンソウジギョウロウドウサイガイボウシ</t>
    </rPh>
    <rPh sb="14" eb="16">
      <t>キョウカイ</t>
    </rPh>
    <rPh sb="17" eb="19">
      <t>オオサカ</t>
    </rPh>
    <rPh sb="19" eb="23">
      <t>ソウシブチョウ</t>
    </rPh>
    <rPh sb="23" eb="24">
      <t>ドノ</t>
    </rPh>
    <phoneticPr fontId="1"/>
  </si>
  <si>
    <t>上記記載内容に相違ありません。</t>
    <rPh sb="0" eb="2">
      <t>ジョウキ</t>
    </rPh>
    <rPh sb="2" eb="4">
      <t>キサイ</t>
    </rPh>
    <rPh sb="4" eb="6">
      <t>ナイヨウ</t>
    </rPh>
    <rPh sb="7" eb="9">
      <t>ソウイ</t>
    </rPh>
    <phoneticPr fontId="1"/>
  </si>
  <si>
    <t>月</t>
    <rPh sb="0" eb="1">
      <t>ツキ</t>
    </rPh>
    <phoneticPr fontId="1"/>
  </si>
  <si>
    <t>【添付書類】</t>
    <rPh sb="1" eb="3">
      <t>テンプ</t>
    </rPh>
    <rPh sb="3" eb="5">
      <t>ショルイ</t>
    </rPh>
    <phoneticPr fontId="1"/>
  </si>
  <si>
    <t>● 受講料の払い戻しは致しません。</t>
    <rPh sb="2" eb="5">
      <t>ジュコウリョウ</t>
    </rPh>
    <rPh sb="6" eb="7">
      <t>ハラ</t>
    </rPh>
    <rPh sb="8" eb="9">
      <t>モド</t>
    </rPh>
    <rPh sb="11" eb="12">
      <t>イタ</t>
    </rPh>
    <phoneticPr fontId="1"/>
  </si>
  <si>
    <t>※　本人確認書類 （住民票原本又は運転免許証・公の機関が発行した証明書のコピー）</t>
    <rPh sb="2" eb="6">
      <t>ホンニンカクニン</t>
    </rPh>
    <rPh sb="6" eb="8">
      <t>ショルイ</t>
    </rPh>
    <rPh sb="10" eb="13">
      <t>ジュウミンヒョウ</t>
    </rPh>
    <rPh sb="13" eb="15">
      <t>ゲンポン</t>
    </rPh>
    <rPh sb="15" eb="16">
      <t>マタ</t>
    </rPh>
    <rPh sb="17" eb="22">
      <t>ウンテンメンキョショウ</t>
    </rPh>
    <rPh sb="23" eb="24">
      <t>コウ</t>
    </rPh>
    <rPh sb="25" eb="27">
      <t>キカン</t>
    </rPh>
    <rPh sb="28" eb="30">
      <t>ハッコウ</t>
    </rPh>
    <rPh sb="32" eb="35">
      <t>ショウメイショ</t>
    </rPh>
    <phoneticPr fontId="1"/>
  </si>
  <si>
    <t>● 申込書による個人情報は修了証明書発行事務局に提供し、修了証発行事務以外には使用致しません。</t>
    <rPh sb="2" eb="5">
      <t>モウシコミショ</t>
    </rPh>
    <rPh sb="8" eb="12">
      <t>コジンジョウホウ</t>
    </rPh>
    <rPh sb="13" eb="18">
      <t>シュウリョウショウメイショ</t>
    </rPh>
    <rPh sb="18" eb="23">
      <t>ハッコウジムキョク</t>
    </rPh>
    <rPh sb="24" eb="26">
      <t>テイキョウ</t>
    </rPh>
    <rPh sb="28" eb="31">
      <t>シュウリョウショウ</t>
    </rPh>
    <rPh sb="31" eb="35">
      <t>ハッコウジム</t>
    </rPh>
    <rPh sb="35" eb="37">
      <t>イガイ</t>
    </rPh>
    <rPh sb="39" eb="41">
      <t>シヨウ</t>
    </rPh>
    <rPh sb="41" eb="42">
      <t>イタ</t>
    </rPh>
    <phoneticPr fontId="1"/>
  </si>
  <si>
    <t>★　受講票・テキストは、当日お渡し致します。</t>
    <rPh sb="2" eb="5">
      <t>ジュコウヒョウ</t>
    </rPh>
    <rPh sb="12" eb="14">
      <t>トウジツ</t>
    </rPh>
    <rPh sb="15" eb="16">
      <t>ワタ</t>
    </rPh>
    <rPh sb="17" eb="18">
      <t>イタ</t>
    </rPh>
    <phoneticPr fontId="1"/>
  </si>
  <si>
    <r>
      <rPr>
        <b/>
        <sz val="14"/>
        <color theme="1"/>
        <rFont val="ＭＳ Ｐゴシック"/>
        <family val="3"/>
        <charset val="128"/>
        <scheme val="minor"/>
      </rPr>
      <t>□</t>
    </r>
    <r>
      <rPr>
        <b/>
        <sz val="11"/>
        <color theme="1"/>
        <rFont val="ＭＳ Ｐゴシック"/>
        <family val="3"/>
        <charset val="128"/>
        <scheme val="minor"/>
      </rPr>
      <t xml:space="preserve"> 昭和</t>
    </r>
    <rPh sb="2" eb="4">
      <t>ショウワ</t>
    </rPh>
    <phoneticPr fontId="1"/>
  </si>
  <si>
    <r>
      <rPr>
        <b/>
        <sz val="14"/>
        <color theme="1"/>
        <rFont val="ＭＳ Ｐゴシック"/>
        <family val="3"/>
        <charset val="128"/>
        <scheme val="minor"/>
      </rPr>
      <t xml:space="preserve">□ </t>
    </r>
    <r>
      <rPr>
        <b/>
        <sz val="11"/>
        <color theme="1"/>
        <rFont val="ＭＳ Ｐゴシック"/>
        <family val="3"/>
        <charset val="128"/>
        <scheme val="minor"/>
      </rPr>
      <t>平成</t>
    </r>
    <rPh sb="2" eb="4">
      <t>ヘイセイ</t>
    </rPh>
    <phoneticPr fontId="1"/>
  </si>
  <si>
    <r>
      <rPr>
        <b/>
        <sz val="14"/>
        <color theme="1"/>
        <rFont val="ＭＳ Ｐゴシック"/>
        <family val="3"/>
        <charset val="128"/>
        <scheme val="minor"/>
      </rPr>
      <t xml:space="preserve">□ </t>
    </r>
    <r>
      <rPr>
        <b/>
        <sz val="11"/>
        <color theme="1"/>
        <rFont val="ＭＳ Ｐゴシック"/>
        <family val="3"/>
        <charset val="128"/>
        <scheme val="minor"/>
      </rPr>
      <t>令和</t>
    </r>
    <rPh sb="2" eb="4">
      <t>レイワ</t>
    </rPh>
    <phoneticPr fontId="1"/>
  </si>
  <si>
    <t>≪受講資格≫</t>
    <rPh sb="1" eb="3">
      <t>ジュコウ</t>
    </rPh>
    <rPh sb="3" eb="5">
      <t>シカク</t>
    </rPh>
    <phoneticPr fontId="1"/>
  </si>
  <si>
    <t>月間</t>
    <rPh sb="0" eb="2">
      <t>ゲッカン</t>
    </rPh>
    <phoneticPr fontId="1"/>
  </si>
  <si>
    <t>年</t>
    <rPh sb="0" eb="1">
      <t>ネン</t>
    </rPh>
    <phoneticPr fontId="1"/>
  </si>
  <si>
    <t>月～</t>
    <rPh sb="0" eb="1">
      <t>ツキ</t>
    </rPh>
    <phoneticPr fontId="1"/>
  </si>
  <si>
    <t>月迄</t>
    <rPh sb="0" eb="1">
      <t>ツキ</t>
    </rPh>
    <rPh sb="1" eb="2">
      <t>マデ</t>
    </rPh>
    <phoneticPr fontId="1"/>
  </si>
  <si>
    <t>≪証明者≫　上記の通り 受講資格を証明致します。</t>
    <rPh sb="1" eb="4">
      <t>ショウメイシャ</t>
    </rPh>
    <rPh sb="6" eb="8">
      <t>ジョウキ</t>
    </rPh>
    <rPh sb="9" eb="10">
      <t>トオ</t>
    </rPh>
    <rPh sb="12" eb="16">
      <t>ジュコウシカク</t>
    </rPh>
    <phoneticPr fontId="1"/>
  </si>
  <si>
    <t>はい付・はいくずし
の作業従事年数</t>
    <rPh sb="2" eb="3">
      <t>ツケ</t>
    </rPh>
    <rPh sb="11" eb="13">
      <t>サギョウ</t>
    </rPh>
    <rPh sb="13" eb="15">
      <t>ジュウジ</t>
    </rPh>
    <rPh sb="15" eb="17">
      <t>ネンスウ</t>
    </rPh>
    <phoneticPr fontId="1"/>
  </si>
  <si>
    <t>電話番号</t>
  </si>
  <si>
    <t>勤務店社</t>
    <rPh sb="0" eb="2">
      <t>キンム</t>
    </rPh>
    <rPh sb="2" eb="4">
      <t>テンシャ</t>
    </rPh>
    <phoneticPr fontId="1"/>
  </si>
  <si>
    <t>住　所</t>
    <phoneticPr fontId="1"/>
  </si>
  <si>
    <t>修了証
番号</t>
    <rPh sb="0" eb="3">
      <t>シュウリョウショウ</t>
    </rPh>
    <rPh sb="4" eb="6">
      <t>バンゴウ</t>
    </rPh>
    <phoneticPr fontId="1"/>
  </si>
  <si>
    <t>はい作業主任者技能講習ご案内</t>
    <rPh sb="2" eb="11">
      <t>サギョウシュニンシャギノウコウシュウ</t>
    </rPh>
    <rPh sb="12" eb="14">
      <t>アンナイ</t>
    </rPh>
    <phoneticPr fontId="1"/>
  </si>
  <si>
    <t>大阪労働局長登録教習機関　登録第５号</t>
    <rPh sb="0" eb="5">
      <t>オオサカロウドウキョク</t>
    </rPh>
    <rPh sb="5" eb="6">
      <t>チョウ</t>
    </rPh>
    <rPh sb="6" eb="8">
      <t>トウロク</t>
    </rPh>
    <rPh sb="8" eb="10">
      <t>キョウシュウ</t>
    </rPh>
    <rPh sb="10" eb="12">
      <t>キカン</t>
    </rPh>
    <rPh sb="13" eb="15">
      <t>トウロク</t>
    </rPh>
    <rPh sb="15" eb="16">
      <t>ダイ</t>
    </rPh>
    <rPh sb="17" eb="18">
      <t>ゴウ</t>
    </rPh>
    <phoneticPr fontId="1"/>
  </si>
  <si>
    <t>港湾貨物運送事業労働災害防止協会　大阪総支部</t>
    <rPh sb="0" eb="14">
      <t>コウワンカモツウンソウジギョウロウドウサイガイボウシ</t>
    </rPh>
    <rPh sb="14" eb="16">
      <t>キョウカイ</t>
    </rPh>
    <rPh sb="17" eb="22">
      <t>オオサカソウシブ</t>
    </rPh>
    <phoneticPr fontId="1"/>
  </si>
  <si>
    <t>(労働安全衛生法第１４条、労働安全衛生法設行令第６条 第１２号、労働安全衛生規則第４２８条)</t>
    <rPh sb="1" eb="7">
      <t>ロウドウアンゼンエイセイ</t>
    </rPh>
    <rPh sb="7" eb="8">
      <t>ホウ</t>
    </rPh>
    <rPh sb="8" eb="9">
      <t>ダイ</t>
    </rPh>
    <rPh sb="11" eb="12">
      <t>ジョウ</t>
    </rPh>
    <rPh sb="13" eb="19">
      <t>ロウドウアンゼンエイセイ</t>
    </rPh>
    <rPh sb="19" eb="20">
      <t>ホウ</t>
    </rPh>
    <rPh sb="20" eb="22">
      <t>セツギョウ</t>
    </rPh>
    <rPh sb="22" eb="23">
      <t>レイ</t>
    </rPh>
    <rPh sb="23" eb="24">
      <t>ダイ</t>
    </rPh>
    <rPh sb="25" eb="26">
      <t>ジョウ</t>
    </rPh>
    <rPh sb="27" eb="28">
      <t>ダイ</t>
    </rPh>
    <rPh sb="30" eb="31">
      <t>ゴウ</t>
    </rPh>
    <rPh sb="32" eb="34">
      <t>ロウドウ</t>
    </rPh>
    <rPh sb="34" eb="38">
      <t>アンゼンエイセイ</t>
    </rPh>
    <rPh sb="38" eb="40">
      <t>キソク</t>
    </rPh>
    <rPh sb="40" eb="41">
      <t>ダイ</t>
    </rPh>
    <rPh sb="44" eb="45">
      <t>ジョウ</t>
    </rPh>
    <phoneticPr fontId="1"/>
  </si>
  <si>
    <t>記</t>
    <rPh sb="0" eb="1">
      <t>キ</t>
    </rPh>
    <phoneticPr fontId="1"/>
  </si>
  <si>
    <t>1【講習日程】</t>
    <rPh sb="2" eb="6">
      <t>コウシュウニッテイ</t>
    </rPh>
    <phoneticPr fontId="1"/>
  </si>
  <si>
    <t>2【講習会場】</t>
    <rPh sb="2" eb="4">
      <t>コウシュウ</t>
    </rPh>
    <rPh sb="4" eb="6">
      <t>カイジョウ</t>
    </rPh>
    <phoneticPr fontId="1"/>
  </si>
  <si>
    <t>大阪府大阪市港区港晴２丁目１４番２５号</t>
    <rPh sb="0" eb="10">
      <t>オオサカフオオサカシミナトクコウセイ</t>
    </rPh>
    <rPh sb="11" eb="13">
      <t>チョウメ</t>
    </rPh>
    <rPh sb="15" eb="16">
      <t>バン</t>
    </rPh>
    <rPh sb="18" eb="19">
      <t>ゴウ</t>
    </rPh>
    <phoneticPr fontId="1"/>
  </si>
  <si>
    <t>大阪港湾労働者福祉センター３Ｆ</t>
    <rPh sb="0" eb="4">
      <t>オオサカコウワン</t>
    </rPh>
    <rPh sb="4" eb="9">
      <t>ロウドウシャフクシ</t>
    </rPh>
    <phoneticPr fontId="1"/>
  </si>
  <si>
    <t>　☎　０６－６５７３－０９５２</t>
    <phoneticPr fontId="1"/>
  </si>
  <si>
    <t>3【受講資格】</t>
    <rPh sb="2" eb="6">
      <t>ジュコウシカク</t>
    </rPh>
    <phoneticPr fontId="1"/>
  </si>
  <si>
    <t>「はい付け」又は「はいくずし」の作業に３年以上従事した経験を有する者。</t>
    <rPh sb="3" eb="4">
      <t>ツ</t>
    </rPh>
    <rPh sb="6" eb="7">
      <t>マタ</t>
    </rPh>
    <rPh sb="16" eb="18">
      <t>サギョウ</t>
    </rPh>
    <rPh sb="20" eb="23">
      <t>ネンイジョウ</t>
    </rPh>
    <rPh sb="23" eb="25">
      <t>ジュウジ</t>
    </rPh>
    <phoneticPr fontId="1"/>
  </si>
  <si>
    <t>4【受講料】</t>
    <rPh sb="2" eb="5">
      <t>ジュコウリョウ</t>
    </rPh>
    <phoneticPr fontId="1"/>
  </si>
  <si>
    <t>１名につき</t>
    <rPh sb="1" eb="2">
      <t>メイ</t>
    </rPh>
    <phoneticPr fontId="1"/>
  </si>
  <si>
    <t>円（消費税込）</t>
    <rPh sb="0" eb="1">
      <t>エン</t>
    </rPh>
    <rPh sb="2" eb="6">
      <t>ショウヒゼイコ</t>
    </rPh>
    <phoneticPr fontId="1"/>
  </si>
  <si>
    <t>テキスト代</t>
    <rPh sb="4" eb="5">
      <t>ダイ</t>
    </rPh>
    <phoneticPr fontId="1"/>
  </si>
  <si>
    <t>合計</t>
    <rPh sb="0" eb="2">
      <t>ゴウケイ</t>
    </rPh>
    <phoneticPr fontId="1"/>
  </si>
  <si>
    <t>5【受講申込方法 等】</t>
    <rPh sb="2" eb="4">
      <t>ジュコウ</t>
    </rPh>
    <rPh sb="4" eb="6">
      <t>モウシコミ</t>
    </rPh>
    <rPh sb="6" eb="8">
      <t>ホウホウ</t>
    </rPh>
    <rPh sb="9" eb="10">
      <t>トウ</t>
    </rPh>
    <phoneticPr fontId="1"/>
  </si>
  <si>
    <t>定員の予約状況をお電話にて確認して頂き、空きがあればご予約お願い致します。</t>
    <rPh sb="0" eb="2">
      <t>テイイン</t>
    </rPh>
    <rPh sb="3" eb="5">
      <t>ヨヤク</t>
    </rPh>
    <rPh sb="5" eb="7">
      <t>ジョウキョウ</t>
    </rPh>
    <rPh sb="9" eb="11">
      <t>デンワ</t>
    </rPh>
    <rPh sb="13" eb="15">
      <t>カクニン</t>
    </rPh>
    <rPh sb="17" eb="18">
      <t>イタダ</t>
    </rPh>
    <rPh sb="20" eb="21">
      <t>ア</t>
    </rPh>
    <rPh sb="27" eb="29">
      <t>ヨヤク</t>
    </rPh>
    <rPh sb="30" eb="31">
      <t>ネガ</t>
    </rPh>
    <rPh sb="32" eb="33">
      <t>イタ</t>
    </rPh>
    <phoneticPr fontId="1"/>
  </si>
  <si>
    <t>受講料振込の場合は、受講申込書類と支払証明書（ご利用明細書）のコピーを添付し</t>
    <rPh sb="0" eb="3">
      <t>ジュコウリョウ</t>
    </rPh>
    <rPh sb="3" eb="5">
      <t>フリコミ</t>
    </rPh>
    <rPh sb="6" eb="8">
      <t>バアイ</t>
    </rPh>
    <rPh sb="10" eb="12">
      <t>ジュコウ</t>
    </rPh>
    <rPh sb="12" eb="15">
      <t>モウシコミショ</t>
    </rPh>
    <rPh sb="15" eb="16">
      <t>ルイ</t>
    </rPh>
    <rPh sb="17" eb="22">
      <t>シハライショウメイショ</t>
    </rPh>
    <rPh sb="24" eb="28">
      <t>リヨウメイサイ</t>
    </rPh>
    <rPh sb="28" eb="29">
      <t>ショ</t>
    </rPh>
    <rPh sb="35" eb="37">
      <t>テンプ</t>
    </rPh>
    <phoneticPr fontId="1"/>
  </si>
  <si>
    <r>
      <rPr>
        <b/>
        <sz val="12"/>
        <color theme="1"/>
        <rFont val="メイリオ"/>
        <family val="3"/>
        <charset val="128"/>
      </rPr>
      <t>１０日前迄に必着</t>
    </r>
    <r>
      <rPr>
        <sz val="10"/>
        <color theme="1"/>
        <rFont val="メイリオ"/>
        <family val="3"/>
        <charset val="128"/>
      </rPr>
      <t>でお願い致します。</t>
    </r>
    <rPh sb="2" eb="3">
      <t>カ</t>
    </rPh>
    <rPh sb="3" eb="4">
      <t>マエ</t>
    </rPh>
    <rPh sb="4" eb="5">
      <t>マデ</t>
    </rPh>
    <rPh sb="6" eb="8">
      <t>ヒッチャク</t>
    </rPh>
    <rPh sb="10" eb="11">
      <t>ネガ</t>
    </rPh>
    <rPh sb="12" eb="13">
      <t>イタ</t>
    </rPh>
    <phoneticPr fontId="1"/>
  </si>
  <si>
    <t>※申込期限を過ぎて確認が取れなければ、予約が無効となりますのでご了承下さい。</t>
    <rPh sb="1" eb="3">
      <t>モウシコミ</t>
    </rPh>
    <rPh sb="3" eb="5">
      <t>キゲン</t>
    </rPh>
    <rPh sb="6" eb="7">
      <t>ス</t>
    </rPh>
    <rPh sb="9" eb="11">
      <t>カクニン</t>
    </rPh>
    <rPh sb="12" eb="13">
      <t>ト</t>
    </rPh>
    <rPh sb="19" eb="21">
      <t>ヨヤク</t>
    </rPh>
    <rPh sb="22" eb="24">
      <t>ムコウ</t>
    </rPh>
    <rPh sb="32" eb="34">
      <t>リョウショウ</t>
    </rPh>
    <rPh sb="34" eb="35">
      <t>クダ</t>
    </rPh>
    <phoneticPr fontId="1"/>
  </si>
  <si>
    <t>ご不明な点がありましたら 当協会までお問合せ下さい。</t>
    <rPh sb="1" eb="3">
      <t>フメイ</t>
    </rPh>
    <rPh sb="4" eb="5">
      <t>テン</t>
    </rPh>
    <rPh sb="13" eb="16">
      <t>トウキョウカイ</t>
    </rPh>
    <rPh sb="19" eb="21">
      <t>トイアワ</t>
    </rPh>
    <rPh sb="22" eb="23">
      <t>クダ</t>
    </rPh>
    <phoneticPr fontId="1"/>
  </si>
  <si>
    <t>≪申込書類≫</t>
    <rPh sb="1" eb="3">
      <t>モウシコミ</t>
    </rPh>
    <rPh sb="3" eb="5">
      <t>ショルイ</t>
    </rPh>
    <phoneticPr fontId="1"/>
  </si>
  <si>
    <t>受講申込書（すべて記載）</t>
    <rPh sb="0" eb="2">
      <t>ジュコウ</t>
    </rPh>
    <rPh sb="2" eb="5">
      <t>モウシコミショ</t>
    </rPh>
    <rPh sb="9" eb="11">
      <t>キサイ</t>
    </rPh>
    <phoneticPr fontId="1"/>
  </si>
  <si>
    <t>ご本人確認書類：住民票（原本 ３ヶ月以内）・自動車運転免許証・
　　　　　　　　公の機関が交付した資格の証明証・パスポートのいずれかが必要です。</t>
    <rPh sb="1" eb="7">
      <t>ホンニンカクニンショルイ</t>
    </rPh>
    <rPh sb="8" eb="11">
      <t>ジュウミンヒョウ</t>
    </rPh>
    <rPh sb="12" eb="14">
      <t>ゲンポン</t>
    </rPh>
    <rPh sb="17" eb="20">
      <t>ゲツイナイ</t>
    </rPh>
    <rPh sb="22" eb="30">
      <t>ジドウシャウンテンメンキョショウ</t>
    </rPh>
    <rPh sb="40" eb="41">
      <t>コウ</t>
    </rPh>
    <rPh sb="42" eb="44">
      <t>キカン</t>
    </rPh>
    <rPh sb="45" eb="47">
      <t>コウフ</t>
    </rPh>
    <rPh sb="49" eb="51">
      <t>シカク</t>
    </rPh>
    <rPh sb="52" eb="55">
      <t>ショウメイショウ</t>
    </rPh>
    <rPh sb="67" eb="69">
      <t>ヒツヨウ</t>
    </rPh>
    <phoneticPr fontId="1"/>
  </si>
  <si>
    <t>　 ≪受付時間≫　 平日（月～金）９時～１５時迄（１２時～１３時・土・日・祝日は除く）</t>
    <rPh sb="3" eb="7">
      <t>ウケツケジカン</t>
    </rPh>
    <rPh sb="10" eb="12">
      <t>ヘイジツ</t>
    </rPh>
    <rPh sb="13" eb="14">
      <t>ゲツ</t>
    </rPh>
    <rPh sb="15" eb="16">
      <t>キン</t>
    </rPh>
    <rPh sb="18" eb="19">
      <t>ジ</t>
    </rPh>
    <rPh sb="22" eb="23">
      <t>ジ</t>
    </rPh>
    <rPh sb="23" eb="24">
      <t>マデ</t>
    </rPh>
    <rPh sb="27" eb="28">
      <t>ジ</t>
    </rPh>
    <rPh sb="31" eb="32">
      <t>ジ</t>
    </rPh>
    <rPh sb="40" eb="41">
      <t>ノゾ</t>
    </rPh>
    <phoneticPr fontId="1"/>
  </si>
  <si>
    <r>
      <t>≪振込先≫　三菱ＵＦＪ銀行　 築港支店　　普通００３６４５５　</t>
    </r>
    <r>
      <rPr>
        <b/>
        <sz val="8"/>
        <color theme="1"/>
        <rFont val="メイリオ"/>
        <family val="3"/>
        <charset val="128"/>
      </rPr>
      <t>港湾貨物運送事業労働災害防止協会 大阪総支部</t>
    </r>
    <rPh sb="1" eb="4">
      <t>フリコミサキ</t>
    </rPh>
    <rPh sb="31" eb="45">
      <t>コウワンカモツウンソウジギョウロウドウサイガイボウシ</t>
    </rPh>
    <rPh sb="45" eb="47">
      <t>キョウカイ</t>
    </rPh>
    <rPh sb="48" eb="53">
      <t>オオサカソウシブ</t>
    </rPh>
    <phoneticPr fontId="1"/>
  </si>
  <si>
    <t>※受講料は、原則として払戻しは致しません。</t>
    <rPh sb="1" eb="4">
      <t>ジュコウリョウ</t>
    </rPh>
    <rPh sb="6" eb="8">
      <t>ゲンソク</t>
    </rPh>
    <rPh sb="11" eb="13">
      <t>ハライモド</t>
    </rPh>
    <rPh sb="15" eb="16">
      <t>イタ</t>
    </rPh>
    <phoneticPr fontId="1"/>
  </si>
  <si>
    <t>※受講申込による個人情報は、技能講習修了証明書発行事務局に提供し、修了証交付・再交付以外には使用致しません。</t>
    <rPh sb="1" eb="5">
      <t>ジュコウモウシコミ</t>
    </rPh>
    <rPh sb="8" eb="12">
      <t>コジンジョウホウ</t>
    </rPh>
    <rPh sb="14" eb="18">
      <t>ギノウコウシュウ</t>
    </rPh>
    <rPh sb="18" eb="20">
      <t>シュウリョウ</t>
    </rPh>
    <rPh sb="20" eb="23">
      <t>ショウメイショ</t>
    </rPh>
    <rPh sb="23" eb="28">
      <t>ハッコウジムキョク</t>
    </rPh>
    <rPh sb="29" eb="31">
      <t>テイキョウ</t>
    </rPh>
    <rPh sb="33" eb="36">
      <t>シュウリョウショウ</t>
    </rPh>
    <rPh sb="36" eb="38">
      <t>コウフ</t>
    </rPh>
    <rPh sb="39" eb="42">
      <t>サイコウフ</t>
    </rPh>
    <rPh sb="42" eb="44">
      <t>イガイ</t>
    </rPh>
    <rPh sb="46" eb="48">
      <t>シヨウ</t>
    </rPh>
    <rPh sb="48" eb="49">
      <t>イタ</t>
    </rPh>
    <phoneticPr fontId="1"/>
  </si>
  <si>
    <t>はい作業主任者講習</t>
    <rPh sb="2" eb="4">
      <t>サギョウ</t>
    </rPh>
    <rPh sb="4" eb="7">
      <t>シュニンシャ</t>
    </rPh>
    <phoneticPr fontId="1"/>
  </si>
  <si>
    <t>学科一日目</t>
    <rPh sb="0" eb="2">
      <t>ガッカ</t>
    </rPh>
    <rPh sb="2" eb="3">
      <t>イチ</t>
    </rPh>
    <rPh sb="3" eb="4">
      <t>ニチ</t>
    </rPh>
    <rPh sb="4" eb="5">
      <t>メ</t>
    </rPh>
    <phoneticPr fontId="1"/>
  </si>
  <si>
    <t>学科二日目</t>
    <rPh sb="2" eb="3">
      <t>ニ</t>
    </rPh>
    <phoneticPr fontId="1"/>
  </si>
  <si>
    <t>学科講習会場</t>
    <rPh sb="0" eb="2">
      <t>ガッカ</t>
    </rPh>
    <rPh sb="2" eb="6">
      <t>コウシュウカイジョウ</t>
    </rPh>
    <phoneticPr fontId="1"/>
  </si>
  <si>
    <t>大阪市港区港晴２丁目１４番２５号</t>
    <rPh sb="0" eb="2">
      <t>オオサカ</t>
    </rPh>
    <rPh sb="2" eb="3">
      <t>シ</t>
    </rPh>
    <rPh sb="3" eb="4">
      <t>ミナト</t>
    </rPh>
    <rPh sb="4" eb="5">
      <t>ク</t>
    </rPh>
    <rPh sb="5" eb="7">
      <t>コウセイ</t>
    </rPh>
    <rPh sb="8" eb="10">
      <t>チョウメ</t>
    </rPh>
    <rPh sb="12" eb="13">
      <t>バン</t>
    </rPh>
    <rPh sb="15" eb="16">
      <t>ゴウ</t>
    </rPh>
    <phoneticPr fontId="1"/>
  </si>
  <si>
    <t>　　　　　港湾労働者福祉センター３Ｆ</t>
    <rPh sb="5" eb="7">
      <t>コウワン</t>
    </rPh>
    <rPh sb="7" eb="12">
      <t>ロウドウシャフクシ</t>
    </rPh>
    <phoneticPr fontId="1"/>
  </si>
  <si>
    <t>主催</t>
    <rPh sb="0" eb="2">
      <t>シュサイ</t>
    </rPh>
    <phoneticPr fontId="1"/>
  </si>
  <si>
    <t>☎　　０６－６５７３－０９５２</t>
    <phoneticPr fontId="1"/>
  </si>
  <si>
    <t>※　最終日には、必ず印鑑（認印）を持参して下さい。</t>
    <rPh sb="2" eb="5">
      <t>サイシュウビ</t>
    </rPh>
    <rPh sb="8" eb="9">
      <t>カナラ</t>
    </rPh>
    <rPh sb="10" eb="12">
      <t>インカン</t>
    </rPh>
    <rPh sb="13" eb="15">
      <t>ミトメイン</t>
    </rPh>
    <rPh sb="17" eb="19">
      <t>ジサン</t>
    </rPh>
    <rPh sb="21" eb="22">
      <t>クダ</t>
    </rPh>
    <phoneticPr fontId="1"/>
  </si>
  <si>
    <t>一日目</t>
    <rPh sb="0" eb="3">
      <t>イチニチメ</t>
    </rPh>
    <phoneticPr fontId="1"/>
  </si>
  <si>
    <r>
      <t>受付</t>
    </r>
    <r>
      <rPr>
        <sz val="9"/>
        <color rgb="FFFF0000"/>
        <rFont val="UD デジタル 教科書体 NK-B"/>
        <family val="1"/>
        <charset val="128"/>
      </rPr>
      <t>※時間厳守</t>
    </r>
    <rPh sb="0" eb="1">
      <t>ウケ</t>
    </rPh>
    <rPh sb="1" eb="2">
      <t>ツケ</t>
    </rPh>
    <rPh sb="3" eb="7">
      <t>ジカンゲンシュ</t>
    </rPh>
    <phoneticPr fontId="1"/>
  </si>
  <si>
    <t>説明</t>
    <rPh sb="0" eb="2">
      <t>セツメイ</t>
    </rPh>
    <phoneticPr fontId="1"/>
  </si>
  <si>
    <t>１５分間</t>
    <rPh sb="2" eb="4">
      <t>フンカン</t>
    </rPh>
    <phoneticPr fontId="1"/>
  </si>
  <si>
    <t>二日目</t>
    <rPh sb="0" eb="2">
      <t>フツカ</t>
    </rPh>
    <rPh sb="2" eb="3">
      <t>メ</t>
    </rPh>
    <phoneticPr fontId="1"/>
  </si>
  <si>
    <t>学科講習</t>
    <rPh sb="0" eb="2">
      <t>ガッカ</t>
    </rPh>
    <rPh sb="2" eb="4">
      <t>コウシュウ</t>
    </rPh>
    <phoneticPr fontId="1"/>
  </si>
  <si>
    <t>学科試験</t>
    <rPh sb="0" eb="2">
      <t>ガッカ</t>
    </rPh>
    <rPh sb="2" eb="4">
      <t>シケン</t>
    </rPh>
    <phoneticPr fontId="1"/>
  </si>
  <si>
    <t>（注）</t>
    <rPh sb="1" eb="2">
      <t>チュウ</t>
    </rPh>
    <phoneticPr fontId="1"/>
  </si>
  <si>
    <t>1.　駐車場はありませんので、お車での来場はお断り致します。</t>
    <rPh sb="3" eb="6">
      <t>チュウシャジョウ</t>
    </rPh>
    <rPh sb="16" eb="17">
      <t>クルマ</t>
    </rPh>
    <rPh sb="19" eb="21">
      <t>ライジョウ</t>
    </rPh>
    <rPh sb="23" eb="24">
      <t>コトワ</t>
    </rPh>
    <rPh sb="25" eb="26">
      <t>イタ</t>
    </rPh>
    <phoneticPr fontId="1"/>
  </si>
  <si>
    <t>2.　教室内では、スマートフォン・携帯電話の電源をお切り下さい。</t>
    <rPh sb="3" eb="6">
      <t>キョウシツナイ</t>
    </rPh>
    <rPh sb="17" eb="21">
      <t>ケイタイデンワ</t>
    </rPh>
    <rPh sb="22" eb="24">
      <t>デンゲン</t>
    </rPh>
    <rPh sb="26" eb="27">
      <t>キ</t>
    </rPh>
    <rPh sb="28" eb="29">
      <t>クダ</t>
    </rPh>
    <phoneticPr fontId="1"/>
  </si>
  <si>
    <t>3.　筆記用具をお持ち下さい。（えんぴつもしくはシャープペンシル）</t>
    <rPh sb="3" eb="5">
      <t>ヒッキ</t>
    </rPh>
    <rPh sb="5" eb="7">
      <t>ヨウグ</t>
    </rPh>
    <rPh sb="9" eb="10">
      <t>モ</t>
    </rPh>
    <rPh sb="11" eb="12">
      <t>クダ</t>
    </rPh>
    <phoneticPr fontId="1"/>
  </si>
  <si>
    <t>≪アクセス≫</t>
    <phoneticPr fontId="1"/>
  </si>
  <si>
    <t>大阪環状線弁天町駅で、大阪メトロ中央線コスモスクエア行きに乗り</t>
    <phoneticPr fontId="1"/>
  </si>
  <si>
    <t>大阪港駅下車６番出口の階段を降りそのまま進行方向に徒歩１５分</t>
    <phoneticPr fontId="1"/>
  </si>
  <si>
    <t>労働安全衛生法令に、倉庫・上屋・土場に積み重ねられた荷の集団で、高さ２メートルを超える「はい付け」・「はいくずし」</t>
    <rPh sb="0" eb="6">
      <t>ロウドウアンゼンエイセイ</t>
    </rPh>
    <rPh sb="6" eb="8">
      <t>ホウレイ</t>
    </rPh>
    <rPh sb="10" eb="12">
      <t>ソウコ</t>
    </rPh>
    <rPh sb="13" eb="14">
      <t>ウエ</t>
    </rPh>
    <rPh sb="14" eb="15">
      <t>ヤ</t>
    </rPh>
    <rPh sb="16" eb="18">
      <t>ドジョウ</t>
    </rPh>
    <rPh sb="19" eb="20">
      <t>ツ</t>
    </rPh>
    <rPh sb="21" eb="22">
      <t>カサ</t>
    </rPh>
    <rPh sb="26" eb="27">
      <t>ニ</t>
    </rPh>
    <rPh sb="28" eb="30">
      <t>シュウダン</t>
    </rPh>
    <rPh sb="32" eb="33">
      <t>タカ</t>
    </rPh>
    <rPh sb="40" eb="41">
      <t>コ</t>
    </rPh>
    <phoneticPr fontId="1"/>
  </si>
  <si>
    <t>の作業を行う時は必ず「はい作業主任者」を選任し、その者の直接作業指揮のもとで作業を行うべきことが規程されております。</t>
    <rPh sb="4" eb="5">
      <t>オコナ</t>
    </rPh>
    <rPh sb="6" eb="7">
      <t>トキ</t>
    </rPh>
    <rPh sb="8" eb="9">
      <t>カナラ</t>
    </rPh>
    <rPh sb="13" eb="15">
      <t>サギョウ</t>
    </rPh>
    <rPh sb="15" eb="18">
      <t>シュニンシャ</t>
    </rPh>
    <rPh sb="20" eb="22">
      <t>センニン</t>
    </rPh>
    <rPh sb="26" eb="27">
      <t>モノ</t>
    </rPh>
    <rPh sb="28" eb="30">
      <t>チョクセツ</t>
    </rPh>
    <phoneticPr fontId="1"/>
  </si>
  <si>
    <t>当総支部では、港湾荷役作業・倉庫・上屋作業等ではい作業の安全確保の目的で、はい作業を行う現場において直接作業</t>
    <rPh sb="0" eb="1">
      <t>トウ</t>
    </rPh>
    <rPh sb="1" eb="4">
      <t>ソウシブ</t>
    </rPh>
    <rPh sb="7" eb="13">
      <t>コウワンニヤクサギョウ</t>
    </rPh>
    <rPh sb="14" eb="16">
      <t>ソウコ</t>
    </rPh>
    <rPh sb="17" eb="18">
      <t>ウエ</t>
    </rPh>
    <rPh sb="18" eb="19">
      <t>ヤ</t>
    </rPh>
    <rPh sb="19" eb="22">
      <t>サギョウトウ</t>
    </rPh>
    <rPh sb="25" eb="27">
      <t>サギョウ</t>
    </rPh>
    <rPh sb="28" eb="30">
      <t>アンゼン</t>
    </rPh>
    <rPh sb="30" eb="32">
      <t>カクホ</t>
    </rPh>
    <rPh sb="33" eb="35">
      <t>モクテキ</t>
    </rPh>
    <rPh sb="39" eb="41">
      <t>サギョウ</t>
    </rPh>
    <rPh sb="42" eb="43">
      <t>オコナ</t>
    </rPh>
    <phoneticPr fontId="1"/>
  </si>
  <si>
    <t>指揮を行う為の作業主任者の資格の取得､「はい付け」又は「はいくずし」作業を行う作業員の作業指揮者としての技能水準の</t>
    <rPh sb="7" eb="12">
      <t>サギョウシュニンシャ</t>
    </rPh>
    <rPh sb="13" eb="15">
      <t>シカク</t>
    </rPh>
    <rPh sb="16" eb="18">
      <t>シュトク</t>
    </rPh>
    <rPh sb="22" eb="23">
      <t>ツケ</t>
    </rPh>
    <rPh sb="25" eb="26">
      <t>マタ</t>
    </rPh>
    <phoneticPr fontId="1"/>
  </si>
  <si>
    <t>向上を図る目的で、標記の技能講習を 下記要領により実施する事と必要人員の受講をお奨め致します。</t>
    <rPh sb="18" eb="20">
      <t>カキ</t>
    </rPh>
    <rPh sb="20" eb="22">
      <t>ヨウリョウ</t>
    </rPh>
    <phoneticPr fontId="1"/>
  </si>
  <si>
    <r>
      <t xml:space="preserve">様式 ４
</t>
    </r>
    <r>
      <rPr>
        <b/>
        <sz val="20"/>
        <color theme="1"/>
        <rFont val="ＭＳ Ｐゴシック"/>
        <family val="3"/>
        <charset val="128"/>
        <scheme val="minor"/>
      </rPr>
      <t>　　　　　　はい作業主任者技能講習　受講申込書</t>
    </r>
    <rPh sb="0" eb="2">
      <t>ヨウシキ</t>
    </rPh>
    <rPh sb="13" eb="22">
      <t>サギョウシュニンシャギノウコウシュウ</t>
    </rPh>
    <rPh sb="23" eb="28">
      <t>ジュコウモウシコミショ</t>
    </rPh>
    <phoneticPr fontId="1"/>
  </si>
  <si>
    <t xml:space="preserve">事　業　計　画　表 </t>
    <rPh sb="0" eb="1">
      <t>コト</t>
    </rPh>
    <rPh sb="2" eb="3">
      <t>ギョウ</t>
    </rPh>
    <rPh sb="4" eb="5">
      <t>ケイ</t>
    </rPh>
    <rPh sb="6" eb="7">
      <t>ガ</t>
    </rPh>
    <rPh sb="8" eb="9">
      <t>ヒョウ</t>
    </rPh>
    <phoneticPr fontId="1"/>
  </si>
  <si>
    <t>港湾貨物運送事業労働災害防止協会　大阪総支部</t>
    <rPh sb="0" eb="2">
      <t>コウワン</t>
    </rPh>
    <rPh sb="2" eb="4">
      <t>カモツ</t>
    </rPh>
    <rPh sb="4" eb="6">
      <t>ウンソウ</t>
    </rPh>
    <rPh sb="6" eb="8">
      <t>ジギョウ</t>
    </rPh>
    <rPh sb="8" eb="10">
      <t>ロウドウ</t>
    </rPh>
    <rPh sb="10" eb="12">
      <t>サイガイ</t>
    </rPh>
    <rPh sb="12" eb="14">
      <t>ボウシ</t>
    </rPh>
    <rPh sb="14" eb="16">
      <t>キョウカイ</t>
    </rPh>
    <rPh sb="17" eb="19">
      <t>オオサカ</t>
    </rPh>
    <rPh sb="19" eb="22">
      <t>ソウシブ</t>
    </rPh>
    <phoneticPr fontId="1"/>
  </si>
  <si>
    <t>期　　間</t>
    <rPh sb="0" eb="1">
      <t>キ</t>
    </rPh>
    <rPh sb="3" eb="4">
      <t>アイダ</t>
    </rPh>
    <phoneticPr fontId="1"/>
  </si>
  <si>
    <t>曜　日</t>
    <rPh sb="0" eb="1">
      <t>ヒカリ</t>
    </rPh>
    <rPh sb="2" eb="3">
      <t>ヒ</t>
    </rPh>
    <phoneticPr fontId="1"/>
  </si>
  <si>
    <t>日　数</t>
    <rPh sb="0" eb="1">
      <t>ヒ</t>
    </rPh>
    <rPh sb="2" eb="3">
      <t>スウ</t>
    </rPh>
    <phoneticPr fontId="1"/>
  </si>
  <si>
    <t>講習会名</t>
    <rPh sb="0" eb="2">
      <t>コウシュウ</t>
    </rPh>
    <rPh sb="2" eb="3">
      <t>カイ</t>
    </rPh>
    <rPh sb="3" eb="4">
      <t>メイ</t>
    </rPh>
    <phoneticPr fontId="1"/>
  </si>
  <si>
    <t>開催</t>
    <rPh sb="0" eb="2">
      <t>カイサイ</t>
    </rPh>
    <phoneticPr fontId="1"/>
  </si>
  <si>
    <t>摘　　要</t>
    <rPh sb="0" eb="1">
      <t>ツム</t>
    </rPh>
    <rPh sb="3" eb="4">
      <t>ヨウ</t>
    </rPh>
    <phoneticPr fontId="1"/>
  </si>
  <si>
    <t>～</t>
    <phoneticPr fontId="1"/>
  </si>
  <si>
    <t>フォ-クリフト運転技能講習</t>
    <rPh sb="7" eb="9">
      <t>ウンテン</t>
    </rPh>
    <rPh sb="9" eb="11">
      <t>ギノウ</t>
    </rPh>
    <rPh sb="11" eb="13">
      <t>コウシュウ</t>
    </rPh>
    <phoneticPr fontId="1"/>
  </si>
  <si>
    <t>災　防</t>
    <rPh sb="0" eb="1">
      <t>サイ</t>
    </rPh>
    <rPh sb="2" eb="3">
      <t>ボウ</t>
    </rPh>
    <phoneticPr fontId="1"/>
  </si>
  <si>
    <t>～</t>
  </si>
  <si>
    <t>玉掛技能講習</t>
    <rPh sb="0" eb="1">
      <t>タマ</t>
    </rPh>
    <rPh sb="1" eb="2">
      <t>カ</t>
    </rPh>
    <rPh sb="2" eb="6">
      <t>ギノウコウシュウ</t>
    </rPh>
    <phoneticPr fontId="1"/>
  </si>
  <si>
    <t>免なし含む</t>
    <rPh sb="0" eb="1">
      <t>メン</t>
    </rPh>
    <rPh sb="3" eb="4">
      <t>フク</t>
    </rPh>
    <phoneticPr fontId="1"/>
  </si>
  <si>
    <t>沿岸荷役主任者教習</t>
    <rPh sb="0" eb="2">
      <t>エンガン</t>
    </rPh>
    <rPh sb="2" eb="4">
      <t>ニヤク</t>
    </rPh>
    <rPh sb="4" eb="7">
      <t>シュニンシャ</t>
    </rPh>
    <rPh sb="7" eb="9">
      <t>キョウシュウ</t>
    </rPh>
    <phoneticPr fontId="1"/>
  </si>
  <si>
    <t>船内荷役作業主任者講習</t>
    <rPh sb="0" eb="2">
      <t>センナイ</t>
    </rPh>
    <rPh sb="2" eb="4">
      <t>ニヤク</t>
    </rPh>
    <rPh sb="4" eb="6">
      <t>サギョウ</t>
    </rPh>
    <rPh sb="6" eb="8">
      <t>シュニン</t>
    </rPh>
    <rPh sb="8" eb="9">
      <t>シャ</t>
    </rPh>
    <rPh sb="9" eb="11">
      <t>コウシュウ</t>
    </rPh>
    <phoneticPr fontId="1"/>
  </si>
  <si>
    <t>はい作業主任者講習</t>
    <rPh sb="2" eb="4">
      <t>サギョウ</t>
    </rPh>
    <rPh sb="4" eb="7">
      <t>シュニンシャ</t>
    </rPh>
    <rPh sb="7" eb="8">
      <t>コウ</t>
    </rPh>
    <rPh sb="8" eb="9">
      <t>ナライ</t>
    </rPh>
    <phoneticPr fontId="1"/>
  </si>
  <si>
    <t>◎各講習の申し込み締め切りは開催の１０日前とします。但し定員になり次第締め切りますので、よろしくお願いします。</t>
    <rPh sb="1" eb="2">
      <t>カク</t>
    </rPh>
    <rPh sb="2" eb="4">
      <t>コウシュウ</t>
    </rPh>
    <rPh sb="5" eb="6">
      <t>モウ</t>
    </rPh>
    <rPh sb="7" eb="8">
      <t>コ</t>
    </rPh>
    <rPh sb="9" eb="10">
      <t>シ</t>
    </rPh>
    <rPh sb="11" eb="12">
      <t>キ</t>
    </rPh>
    <rPh sb="14" eb="16">
      <t>カイサイ</t>
    </rPh>
    <rPh sb="19" eb="21">
      <t>ニチマエ</t>
    </rPh>
    <rPh sb="26" eb="27">
      <t>タダ</t>
    </rPh>
    <rPh sb="28" eb="30">
      <t>テイイン</t>
    </rPh>
    <rPh sb="33" eb="35">
      <t>シダイ</t>
    </rPh>
    <rPh sb="35" eb="36">
      <t>シ</t>
    </rPh>
    <rPh sb="37" eb="38">
      <t>キ</t>
    </rPh>
    <rPh sb="49" eb="50">
      <t>ネガ</t>
    </rPh>
    <phoneticPr fontId="1"/>
  </si>
  <si>
    <t>★案内・日程表は、必ず受講開催日等確認の上 発行お願い致します。</t>
    <rPh sb="1" eb="3">
      <t>アンナイ</t>
    </rPh>
    <rPh sb="4" eb="7">
      <t>ニッテイヒョウ</t>
    </rPh>
    <rPh sb="9" eb="10">
      <t>カナラ</t>
    </rPh>
    <rPh sb="11" eb="16">
      <t>ジュコウカイサイビ</t>
    </rPh>
    <rPh sb="16" eb="17">
      <t>トウ</t>
    </rPh>
    <rPh sb="17" eb="19">
      <t>カクニン</t>
    </rPh>
    <rPh sb="20" eb="21">
      <t>ウエ</t>
    </rPh>
    <rPh sb="22" eb="24">
      <t>ハッコウ</t>
    </rPh>
    <rPh sb="25" eb="26">
      <t>ネガ</t>
    </rPh>
    <rPh sb="27" eb="28">
      <t>イタ</t>
    </rPh>
    <phoneticPr fontId="1"/>
  </si>
  <si>
    <r>
      <t>受講申込書類・受講料は</t>
    </r>
    <r>
      <rPr>
        <b/>
        <sz val="12"/>
        <color theme="1"/>
        <rFont val="メイリオ"/>
        <family val="3"/>
        <charset val="128"/>
      </rPr>
      <t>開催日の３か月前から１０日前迄</t>
    </r>
    <r>
      <rPr>
        <sz val="10"/>
        <color theme="1"/>
        <rFont val="メイリオ"/>
        <family val="3"/>
        <charset val="128"/>
      </rPr>
      <t>に窓口もしくは振込・郵送で</t>
    </r>
    <rPh sb="0" eb="2">
      <t>ジュコウ</t>
    </rPh>
    <rPh sb="2" eb="4">
      <t>モウシコミ</t>
    </rPh>
    <rPh sb="4" eb="6">
      <t>ショルイ</t>
    </rPh>
    <rPh sb="7" eb="10">
      <t>ジュコウリョウ</t>
    </rPh>
    <rPh sb="11" eb="13">
      <t>カイサイ</t>
    </rPh>
    <rPh sb="13" eb="14">
      <t>ヒ</t>
    </rPh>
    <rPh sb="17" eb="19">
      <t>ゲツマエ</t>
    </rPh>
    <rPh sb="23" eb="25">
      <t>カマエ</t>
    </rPh>
    <rPh sb="25" eb="26">
      <t>マデ</t>
    </rPh>
    <rPh sb="27" eb="29">
      <t>マドグチ</t>
    </rPh>
    <rPh sb="33" eb="35">
      <t>フリコミ</t>
    </rPh>
    <rPh sb="36" eb="38">
      <t>ユウソウ</t>
    </rPh>
    <phoneticPr fontId="1"/>
  </si>
  <si>
    <t>お申込み下さい。</t>
    <rPh sb="1" eb="3">
      <t>モウシコ</t>
    </rPh>
    <rPh sb="4" eb="5">
      <t>クダ</t>
    </rPh>
    <phoneticPr fontId="1"/>
  </si>
  <si>
    <t>健康確認シート</t>
    <rPh sb="0" eb="4">
      <t>ケンコウカクニン</t>
    </rPh>
    <phoneticPr fontId="1"/>
  </si>
  <si>
    <t>港湾貨物運送事業労働災害防止協会</t>
    <rPh sb="0" eb="2">
      <t>コウワン</t>
    </rPh>
    <rPh sb="2" eb="4">
      <t>カモツ</t>
    </rPh>
    <rPh sb="4" eb="6">
      <t>ウンソウ</t>
    </rPh>
    <rPh sb="6" eb="8">
      <t>ジギョウ</t>
    </rPh>
    <rPh sb="8" eb="10">
      <t>ロウドウ</t>
    </rPh>
    <rPh sb="10" eb="12">
      <t>サイガイ</t>
    </rPh>
    <rPh sb="12" eb="14">
      <t>ボウシ</t>
    </rPh>
    <rPh sb="14" eb="16">
      <t>キョウカイ</t>
    </rPh>
    <phoneticPr fontId="1"/>
  </si>
  <si>
    <t>大 阪 総 支 部</t>
    <rPh sb="0" eb="1">
      <t>ダイ</t>
    </rPh>
    <rPh sb="2" eb="3">
      <t>サカ</t>
    </rPh>
    <rPh sb="4" eb="5">
      <t>ソウ</t>
    </rPh>
    <rPh sb="6" eb="7">
      <t>シ</t>
    </rPh>
    <rPh sb="8" eb="9">
      <t>ブ</t>
    </rPh>
    <phoneticPr fontId="1"/>
  </si>
  <si>
    <t>新型コロナウイルス感染症予防の為、以下の質問にお答えください。</t>
    <rPh sb="0" eb="2">
      <t>シンガタ</t>
    </rPh>
    <rPh sb="12" eb="14">
      <t>ヨボウ</t>
    </rPh>
    <rPh sb="15" eb="16">
      <t>タメ</t>
    </rPh>
    <rPh sb="17" eb="19">
      <t>イカ</t>
    </rPh>
    <rPh sb="20" eb="22">
      <t>シツモン</t>
    </rPh>
    <rPh sb="24" eb="25">
      <t>コタ</t>
    </rPh>
    <phoneticPr fontId="1"/>
  </si>
  <si>
    <t>（当日 記載して持参し、受付に提出して下さい。）</t>
    <rPh sb="1" eb="3">
      <t>トウジツ</t>
    </rPh>
    <rPh sb="4" eb="6">
      <t>キサイ</t>
    </rPh>
    <rPh sb="8" eb="10">
      <t>ジサン</t>
    </rPh>
    <rPh sb="12" eb="14">
      <t>ウケツケ</t>
    </rPh>
    <rPh sb="15" eb="17">
      <t>テイシュツ</t>
    </rPh>
    <rPh sb="19" eb="20">
      <t>クダ</t>
    </rPh>
    <phoneticPr fontId="1"/>
  </si>
  <si>
    <t>①</t>
    <phoneticPr fontId="1"/>
  </si>
  <si>
    <t>はい</t>
    <phoneticPr fontId="1"/>
  </si>
  <si>
    <t>いいえ</t>
    <phoneticPr fontId="1"/>
  </si>
  <si>
    <t>　　　　　　　　　※　症　状（　　　　　　　　　　　　　　　　　　　　　　　　　　　　　　　　　　　　　　　　　　　　　　）</t>
    <rPh sb="11" eb="12">
      <t>ショウ</t>
    </rPh>
    <rPh sb="13" eb="14">
      <t>ジョウ</t>
    </rPh>
    <phoneticPr fontId="1"/>
  </si>
  <si>
    <t>②</t>
    <phoneticPr fontId="1"/>
  </si>
  <si>
    <t>③</t>
    <phoneticPr fontId="1"/>
  </si>
  <si>
    <t>④</t>
    <phoneticPr fontId="1"/>
  </si>
  <si>
    <t>℃</t>
  </si>
  <si>
    <t>以上の通り、相違ありません。</t>
    <rPh sb="0" eb="2">
      <t>イジョウ</t>
    </rPh>
    <rPh sb="3" eb="4">
      <t>トオ</t>
    </rPh>
    <rPh sb="6" eb="8">
      <t>アイチガ</t>
    </rPh>
    <phoneticPr fontId="1"/>
  </si>
  <si>
    <t>所属会社名</t>
    <rPh sb="0" eb="2">
      <t>ショゾク</t>
    </rPh>
    <rPh sb="2" eb="5">
      <t>カイシャメイ</t>
    </rPh>
    <phoneticPr fontId="1"/>
  </si>
  <si>
    <t>受講者　氏名</t>
    <rPh sb="0" eb="3">
      <t>ジュコウシャ</t>
    </rPh>
    <rPh sb="4" eb="6">
      <t>シメイ</t>
    </rPh>
    <phoneticPr fontId="1"/>
  </si>
  <si>
    <t>連絡先
（携帯番号）</t>
    <rPh sb="0" eb="3">
      <t>レンラクサキ</t>
    </rPh>
    <rPh sb="5" eb="7">
      <t>ケイタイ</t>
    </rPh>
    <rPh sb="7" eb="9">
      <t>バンゴウ</t>
    </rPh>
    <phoneticPr fontId="1"/>
  </si>
  <si>
    <t>● 健康確認シートによる個人情報は大阪総支部主催の講習会・研修会 以外には使用致しません。</t>
    <rPh sb="2" eb="4">
      <t>ケンコウ</t>
    </rPh>
    <rPh sb="4" eb="6">
      <t>カクニン</t>
    </rPh>
    <rPh sb="12" eb="16">
      <t>コジンジョウホウ</t>
    </rPh>
    <rPh sb="17" eb="22">
      <t>オオサカソウシブ</t>
    </rPh>
    <rPh sb="22" eb="24">
      <t>シュサイ</t>
    </rPh>
    <rPh sb="25" eb="28">
      <t>コウシュウカイ</t>
    </rPh>
    <rPh sb="29" eb="32">
      <t>ケンシュウカイ</t>
    </rPh>
    <rPh sb="33" eb="35">
      <t>イガイ</t>
    </rPh>
    <rPh sb="37" eb="39">
      <t>シヨウ</t>
    </rPh>
    <rPh sb="39" eb="40">
      <t>イタ</t>
    </rPh>
    <phoneticPr fontId="1"/>
  </si>
  <si>
    <t>本日（受講当日の朝）の体温は何度でしたか。</t>
    <rPh sb="0" eb="2">
      <t>ホンジツ</t>
    </rPh>
    <rPh sb="3" eb="5">
      <t>ジュコウ</t>
    </rPh>
    <rPh sb="5" eb="7">
      <t>トウジツ</t>
    </rPh>
    <rPh sb="8" eb="9">
      <t>アサ</t>
    </rPh>
    <rPh sb="11" eb="13">
      <t>タイオン</t>
    </rPh>
    <rPh sb="14" eb="16">
      <t>ナンド</t>
    </rPh>
    <phoneticPr fontId="1"/>
  </si>
  <si>
    <r>
      <t>発熱・咳・咽頭痛など風邪の症状・だるさ（倦怠感）・息苦しさ・味覚や
嗅覚の異常はありますか。　　</t>
    </r>
    <r>
      <rPr>
        <sz val="11"/>
        <color theme="1"/>
        <rFont val="UD デジタル 教科書体 NK-B"/>
        <family val="1"/>
        <charset val="128"/>
      </rPr>
      <t>※はいと答えた方は、症状をご記入下さい。</t>
    </r>
    <rPh sb="0" eb="2">
      <t>ハツネツ</t>
    </rPh>
    <rPh sb="3" eb="4">
      <t>セキ</t>
    </rPh>
    <rPh sb="5" eb="7">
      <t>イントウ</t>
    </rPh>
    <rPh sb="7" eb="8">
      <t>ツウ</t>
    </rPh>
    <rPh sb="10" eb="12">
      <t>カゼ</t>
    </rPh>
    <rPh sb="13" eb="15">
      <t>ショウジョウ</t>
    </rPh>
    <rPh sb="20" eb="23">
      <t>ケンタイカン</t>
    </rPh>
    <rPh sb="25" eb="27">
      <t>イキグル</t>
    </rPh>
    <rPh sb="30" eb="32">
      <t>ミカク</t>
    </rPh>
    <rPh sb="34" eb="36">
      <t>キュウカク</t>
    </rPh>
    <phoneticPr fontId="1"/>
  </si>
  <si>
    <t>過去１４日以内に海外を訪問したことはありますか。</t>
    <rPh sb="0" eb="2">
      <t>カコ</t>
    </rPh>
    <rPh sb="4" eb="5">
      <t>ヒ</t>
    </rPh>
    <rPh sb="5" eb="7">
      <t>イナイ</t>
    </rPh>
    <rPh sb="8" eb="10">
      <t>カイガイ</t>
    </rPh>
    <rPh sb="11" eb="13">
      <t>ホウモン</t>
    </rPh>
    <phoneticPr fontId="1"/>
  </si>
  <si>
    <t>保健所などから、新型コロナウイルス陽性者と濃厚接触したとの連絡は
受けていますか。</t>
    <rPh sb="0" eb="3">
      <t>ホケンジョ</t>
    </rPh>
    <rPh sb="8" eb="10">
      <t>シンガタ</t>
    </rPh>
    <rPh sb="17" eb="20">
      <t>ヨウセイシャ</t>
    </rPh>
    <rPh sb="21" eb="25">
      <t>ノウコウセッショク</t>
    </rPh>
    <rPh sb="29" eb="31">
      <t>レンラク</t>
    </rPh>
    <rPh sb="33" eb="34">
      <t>ウ</t>
    </rPh>
    <phoneticPr fontId="1"/>
  </si>
  <si>
    <t>2月～3月</t>
    <rPh sb="1" eb="2">
      <t>ガツ</t>
    </rPh>
    <rPh sb="4" eb="5">
      <t>ガツ</t>
    </rPh>
    <phoneticPr fontId="1"/>
  </si>
  <si>
    <r>
      <t>写真１枚（３ヶ月以内・無背景・上半身・脱帽）：　</t>
    </r>
    <r>
      <rPr>
        <b/>
        <sz val="12"/>
        <color rgb="FFFF0000"/>
        <rFont val="メイリオ"/>
        <family val="3"/>
        <charset val="128"/>
      </rPr>
      <t>≪必須≫受講申込書へ貼付</t>
    </r>
    <rPh sb="0" eb="2">
      <t>シャシン</t>
    </rPh>
    <rPh sb="3" eb="4">
      <t>マイ</t>
    </rPh>
    <rPh sb="7" eb="10">
      <t>ゲツイナイ</t>
    </rPh>
    <rPh sb="25" eb="27">
      <t>ヒッス</t>
    </rPh>
    <rPh sb="28" eb="33">
      <t>ジュコウモウシコミショ</t>
    </rPh>
    <rPh sb="34" eb="36">
      <t>テンプ</t>
    </rPh>
    <phoneticPr fontId="1"/>
  </si>
  <si>
    <r>
      <t xml:space="preserve">※　写真 １枚（脱帽に限る） </t>
    </r>
    <r>
      <rPr>
        <b/>
        <sz val="10"/>
        <color rgb="FFFF0000"/>
        <rFont val="ＭＳ Ｐゴシック"/>
        <family val="3"/>
        <charset val="128"/>
        <scheme val="minor"/>
      </rPr>
      <t>≪必須≫申込書に必ず添付</t>
    </r>
    <rPh sb="2" eb="4">
      <t>シャシン</t>
    </rPh>
    <rPh sb="6" eb="7">
      <t>マイ</t>
    </rPh>
    <rPh sb="8" eb="10">
      <t>ダツボウ</t>
    </rPh>
    <rPh sb="11" eb="12">
      <t>カギ</t>
    </rPh>
    <rPh sb="16" eb="18">
      <t>ヒッス</t>
    </rPh>
    <rPh sb="19" eb="22">
      <t>モウシコミショ</t>
    </rPh>
    <rPh sb="23" eb="24">
      <t>カナラ</t>
    </rPh>
    <rPh sb="25" eb="27">
      <t>テンプ</t>
    </rPh>
    <phoneticPr fontId="1"/>
  </si>
  <si>
    <t>二日目　学科講習終了後</t>
  </si>
  <si>
    <r>
      <rPr>
        <b/>
        <sz val="10"/>
        <color rgb="FFFF0000"/>
        <rFont val="メイリオ"/>
        <family val="3"/>
        <charset val="128"/>
      </rPr>
      <t>※ 請求書は発行できません。</t>
    </r>
    <r>
      <rPr>
        <sz val="10"/>
        <color theme="1"/>
        <rFont val="メイリオ"/>
        <family val="3"/>
        <charset val="128"/>
      </rPr>
      <t xml:space="preserve">
※ お振込の場合、領収書は当日 受講者様にお渡し致します。
　 郵送での受け取りをご希望の場合 返信用封筒（84円切手を貼付）を送ってください。</t>
    </r>
    <rPh sb="2" eb="5">
      <t>セイキュウショ</t>
    </rPh>
    <rPh sb="6" eb="8">
      <t>ハッコウ</t>
    </rPh>
    <rPh sb="18" eb="20">
      <t>フリコミ</t>
    </rPh>
    <rPh sb="21" eb="23">
      <t>バアイ</t>
    </rPh>
    <rPh sb="24" eb="27">
      <t>リョウシュウショ</t>
    </rPh>
    <rPh sb="28" eb="30">
      <t>トウジツ</t>
    </rPh>
    <rPh sb="31" eb="35">
      <t>ジュコウシャサマ</t>
    </rPh>
    <rPh sb="37" eb="38">
      <t>ワタ</t>
    </rPh>
    <rPh sb="39" eb="40">
      <t>イタ</t>
    </rPh>
    <rPh sb="47" eb="49">
      <t>ユウソウ</t>
    </rPh>
    <rPh sb="51" eb="52">
      <t>ウ</t>
    </rPh>
    <rPh sb="53" eb="54">
      <t>ト</t>
    </rPh>
    <rPh sb="57" eb="59">
      <t>キボウ</t>
    </rPh>
    <rPh sb="60" eb="62">
      <t>バアイ</t>
    </rPh>
    <rPh sb="63" eb="66">
      <t>ヘンシンヨウ</t>
    </rPh>
    <rPh sb="66" eb="68">
      <t>フウトウ</t>
    </rPh>
    <rPh sb="71" eb="72">
      <t>エン</t>
    </rPh>
    <rPh sb="72" eb="74">
      <t>キッテ</t>
    </rPh>
    <rPh sb="75" eb="77">
      <t>テンプ</t>
    </rPh>
    <rPh sb="79" eb="80">
      <t>オク</t>
    </rPh>
    <phoneticPr fontId="1"/>
  </si>
  <si>
    <t>フォークリフト運転技能講習</t>
    <rPh sb="7" eb="9">
      <t>ウンテン</t>
    </rPh>
    <rPh sb="9" eb="11">
      <t>ギノウ</t>
    </rPh>
    <rPh sb="11" eb="13">
      <t>コウシュウ</t>
    </rPh>
    <phoneticPr fontId="1"/>
  </si>
  <si>
    <t>◎ 各講習の申込み締切りは開催の１０日前とします。　但し定員になり次第締切りますので宜しくお願いします。</t>
    <rPh sb="2" eb="3">
      <t>カク</t>
    </rPh>
    <rPh sb="3" eb="5">
      <t>コウシュウ</t>
    </rPh>
    <rPh sb="6" eb="7">
      <t>モウ</t>
    </rPh>
    <rPh sb="7" eb="8">
      <t>コ</t>
    </rPh>
    <rPh sb="9" eb="11">
      <t>シメキリ</t>
    </rPh>
    <rPh sb="13" eb="15">
      <t>カイサイ</t>
    </rPh>
    <rPh sb="18" eb="20">
      <t>カマエ</t>
    </rPh>
    <rPh sb="26" eb="27">
      <t>タダ</t>
    </rPh>
    <rPh sb="28" eb="30">
      <t>テイイン</t>
    </rPh>
    <rPh sb="33" eb="35">
      <t>シダイ</t>
    </rPh>
    <rPh sb="35" eb="37">
      <t>シメキリ</t>
    </rPh>
    <rPh sb="42" eb="43">
      <t>ヨロ</t>
    </rPh>
    <rPh sb="46" eb="4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</si>
</sst>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gge&quot;年&quot;m&quot;月&quot;d&quot;日（&quot;aaa&quot;）&quot;"/>
    <numFmt numFmtId="177" formatCode="ggge&quot;年&quot;m&quot;月&quot;d&quot;日(&quot;aaa&quot;)&quot;"/>
    <numFmt numFmtId="178" formatCode="m&quot;月&quot;d&quot;日(&quot;aaa&quot;)&quot;"/>
    <numFmt numFmtId="179" formatCode="h&quot;時&quot;mm&quot;分迄に&quot;"/>
    <numFmt numFmtId="180" formatCode="h&quot;時&quot;mm&quot;分～&quot;"/>
    <numFmt numFmtId="181" formatCode="&quot;二日目　&quot;h&quot;時&quot;mm&quot;分～&quot;"/>
    <numFmt numFmtId="182" formatCode="[$-411]ggg\ e&quot; 年度&quot;"/>
    <numFmt numFmtId="183" formatCode="[$-411]ggg\ e&quot; 年&quot;"/>
    <numFmt numFmtId="184" formatCode="General&quot;月&quot;"/>
    <numFmt numFmtId="185" formatCode="[$-411]d\ &quot;日&quot;"/>
    <numFmt numFmtId="186" formatCode="[$-411]m\ &quot;月&quot;"/>
    <numFmt numFmtId="187" formatCode="aaa"/>
    <numFmt numFmtId="188" formatCode="General&quot;日&quot;"/>
    <numFmt numFmtId="189" formatCode="[$-411]ggge&quot;年&quot;m&quot;月&quot;"/>
    <numFmt numFmtId="190" formatCode="&quot;登録講習機関有効満了日&quot;\ \ \ \ ggg\ e&quot; 年 &quot;m&quot; 月 &quot;d&quot; 日&quot;"/>
  </numFmts>
  <fonts count="56"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0"/>
      <color theme="1"/>
      <name val="ＭＳ Ｐゴシック"/>
      <family val="3"/>
      <charset val="128"/>
      <scheme val="minor"/>
    </font>
    <font>
      <sz val="11"/>
      <color theme="1"/>
      <name val="ＭＳ Ｐゴシック"/>
      <family val="2"/>
      <charset val="128"/>
      <scheme val="minor"/>
    </font>
    <font>
      <b/>
      <sz val="22"/>
      <color theme="1"/>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b/>
      <sz val="12"/>
      <color theme="1"/>
      <name val="メイリオ"/>
      <family val="3"/>
      <charset val="128"/>
    </font>
    <font>
      <b/>
      <sz val="10"/>
      <color theme="1"/>
      <name val="メイリオ"/>
      <family val="3"/>
      <charset val="128"/>
    </font>
    <font>
      <b/>
      <sz val="8"/>
      <color theme="1"/>
      <name val="メイリオ"/>
      <family val="3"/>
      <charset val="128"/>
    </font>
    <font>
      <b/>
      <sz val="24"/>
      <color theme="1"/>
      <name val="UD デジタル 教科書体 NK-B"/>
      <family val="1"/>
      <charset val="128"/>
    </font>
    <font>
      <b/>
      <sz val="18"/>
      <color theme="1"/>
      <name val="UD デジタル 教科書体 NK-B"/>
      <family val="1"/>
      <charset val="128"/>
    </font>
    <font>
      <sz val="11"/>
      <color theme="1"/>
      <name val="UD デジタル 教科書体 NK-B"/>
      <family val="1"/>
      <charset val="128"/>
    </font>
    <font>
      <b/>
      <sz val="20"/>
      <color theme="1"/>
      <name val="UD デジタル 教科書体 NK-B"/>
      <family val="1"/>
      <charset val="128"/>
    </font>
    <font>
      <b/>
      <sz val="16"/>
      <color theme="1"/>
      <name val="UD デジタル 教科書体 NK-B"/>
      <family val="1"/>
      <charset val="128"/>
    </font>
    <font>
      <b/>
      <sz val="14"/>
      <color theme="1"/>
      <name val="UD デジタル 教科書体 NK-B"/>
      <family val="1"/>
      <charset val="128"/>
    </font>
    <font>
      <sz val="12"/>
      <color theme="1"/>
      <name val="UD デジタル 教科書体 NK-B"/>
      <family val="1"/>
      <charset val="128"/>
    </font>
    <font>
      <b/>
      <sz val="12"/>
      <color theme="1"/>
      <name val="UD デジタル 教科書体 NK-B"/>
      <family val="1"/>
      <charset val="128"/>
    </font>
    <font>
      <sz val="9"/>
      <color rgb="FFFF0000"/>
      <name val="UD デジタル 教科書体 NK-B"/>
      <family val="1"/>
      <charset val="128"/>
    </font>
    <font>
      <b/>
      <sz val="11"/>
      <color theme="1"/>
      <name val="UD デジタル 教科書体 NK-B"/>
      <family val="1"/>
      <charset val="128"/>
    </font>
    <font>
      <b/>
      <sz val="22"/>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0"/>
      <color rgb="FFFF0000"/>
      <name val="メイリオ"/>
      <family val="3"/>
      <charset val="128"/>
    </font>
    <font>
      <sz val="20"/>
      <color theme="1"/>
      <name val="UD デジタル 教科書体 NK-B"/>
      <family val="1"/>
      <charset val="128"/>
    </font>
    <font>
      <sz val="9"/>
      <color theme="1"/>
      <name val="ＭＳ Ｐゴシック"/>
      <family val="3"/>
      <charset val="128"/>
      <scheme val="minor"/>
    </font>
    <font>
      <b/>
      <sz val="12"/>
      <color rgb="FFFF0000"/>
      <name val="メイリオ"/>
      <family val="3"/>
      <charset val="128"/>
    </font>
    <font>
      <b/>
      <sz val="10"/>
      <color rgb="FFFF0000"/>
      <name val="ＭＳ Ｐゴシック"/>
      <family val="3"/>
      <charset val="128"/>
      <scheme val="minor"/>
    </font>
    <font>
      <b/>
      <sz val="14"/>
      <color theme="1"/>
      <name val="UD デジタル 教科書体 NP-B"/>
      <family val="1"/>
      <charset val="128"/>
    </font>
    <font>
      <sz val="11"/>
      <color theme="1"/>
      <name val="UD デジタル 教科書体 NP-B"/>
      <family val="1"/>
      <charset val="128"/>
    </font>
    <font>
      <b/>
      <sz val="22"/>
      <color theme="1"/>
      <name val="UD デジタル 教科書体 NP-B"/>
      <family val="1"/>
      <charset val="128"/>
    </font>
    <font>
      <b/>
      <sz val="20"/>
      <color theme="1"/>
      <name val="UD デジタル 教科書体 NP-B"/>
      <family val="1"/>
      <charset val="128"/>
    </font>
    <font>
      <sz val="9"/>
      <color theme="1"/>
      <name val="UD デジタル 教科書体 NP-B"/>
      <family val="1"/>
      <charset val="128"/>
    </font>
    <font>
      <sz val="12"/>
      <color theme="1"/>
      <name val="UD デジタル 教科書体 NP-B"/>
      <family val="1"/>
      <charset val="128"/>
    </font>
    <font>
      <sz val="14"/>
      <color theme="1"/>
      <name val="UD デジタル 教科書体 NP-B"/>
      <family val="1"/>
      <charset val="128"/>
    </font>
    <font>
      <sz val="14"/>
      <name val="UD デジタル 教科書体 NP-B"/>
      <family val="1"/>
      <charset val="128"/>
    </font>
    <font>
      <sz val="12"/>
      <name val="UD デジタル 教科書体 NP-B"/>
      <family val="1"/>
      <charset val="128"/>
    </font>
    <font>
      <sz val="11"/>
      <name val="UD デジタル 教科書体 NP-B"/>
      <family val="1"/>
      <charset val="128"/>
    </font>
    <font>
      <b/>
      <sz val="11"/>
      <color rgb="FFFF0000"/>
      <name val="UD デジタル 教科書体 NP-B"/>
      <family val="1"/>
      <charset val="128"/>
    </font>
    <font>
      <sz val="10"/>
      <color theme="1"/>
      <name val="UD デジタル 教科書体 NP-B"/>
      <family val="1"/>
      <charset val="128"/>
    </font>
    <font>
      <b/>
      <sz val="11"/>
      <color theme="1"/>
      <name val="UD デジタル 教科書体 NP-B"/>
      <family val="1"/>
      <charset val="128"/>
    </font>
  </fonts>
  <fills count="3">
    <fill>
      <patternFill patternType="none"/>
    </fill>
    <fill>
      <patternFill patternType="gray125"/>
    </fill>
    <fill>
      <patternFill patternType="solid">
        <fgColor rgb="FFCCFFFF"/>
        <bgColor indexed="64"/>
      </patternFill>
    </fill>
  </fills>
  <borders count="95">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hair">
        <color indexed="64"/>
      </bottom>
      <diagonal/>
    </border>
    <border>
      <left/>
      <right/>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ck">
        <color auto="1"/>
      </left>
      <right/>
      <top style="thick">
        <color auto="1"/>
      </top>
      <bottom style="hair">
        <color auto="1"/>
      </bottom>
      <diagonal/>
    </border>
    <border>
      <left/>
      <right style="thick">
        <color indexed="64"/>
      </right>
      <top style="thick">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ck">
        <color indexed="64"/>
      </right>
      <top style="hair">
        <color auto="1"/>
      </top>
      <bottom style="hair">
        <color auto="1"/>
      </bottom>
      <diagonal/>
    </border>
    <border>
      <left style="thick">
        <color auto="1"/>
      </left>
      <right/>
      <top style="hair">
        <color auto="1"/>
      </top>
      <bottom style="thick">
        <color indexed="64"/>
      </bottom>
      <diagonal/>
    </border>
    <border>
      <left/>
      <right/>
      <top style="hair">
        <color auto="1"/>
      </top>
      <bottom style="thick">
        <color indexed="64"/>
      </bottom>
      <diagonal/>
    </border>
    <border>
      <left/>
      <right style="thin">
        <color indexed="64"/>
      </right>
      <top style="hair">
        <color auto="1"/>
      </top>
      <bottom style="thick">
        <color indexed="64"/>
      </bottom>
      <diagonal/>
    </border>
    <border>
      <left/>
      <right style="thick">
        <color indexed="64"/>
      </right>
      <top style="hair">
        <color auto="1"/>
      </top>
      <bottom style="thick">
        <color indexed="64"/>
      </bottom>
      <diagonal/>
    </border>
    <border>
      <left style="thick">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right style="thick">
        <color indexed="64"/>
      </right>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ck">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85">
    <xf numFmtId="0" fontId="0" fillId="0" borderId="0" xfId="0">
      <alignment vertical="center"/>
    </xf>
    <xf numFmtId="0" fontId="5" fillId="0" borderId="0" xfId="0" applyFont="1" applyProtection="1">
      <alignment vertical="center"/>
    </xf>
    <xf numFmtId="0" fontId="0" fillId="0" borderId="0" xfId="0" applyAlignment="1" applyProtection="1">
      <alignment horizontal="center" vertical="center"/>
    </xf>
    <xf numFmtId="0" fontId="0" fillId="0" borderId="25" xfId="0" applyBorder="1" applyProtection="1">
      <alignment vertical="center"/>
    </xf>
    <xf numFmtId="0" fontId="0" fillId="0" borderId="26" xfId="0" applyBorder="1" applyProtection="1">
      <alignment vertical="center"/>
    </xf>
    <xf numFmtId="0" fontId="0" fillId="0" borderId="0" xfId="0" applyBorder="1" applyProtection="1">
      <alignment vertical="center"/>
    </xf>
    <xf numFmtId="0" fontId="0" fillId="0" borderId="28" xfId="0" applyBorder="1" applyProtection="1">
      <alignment vertical="center"/>
    </xf>
    <xf numFmtId="0" fontId="0" fillId="0" borderId="16" xfId="0" applyBorder="1" applyAlignment="1" applyProtection="1">
      <alignment horizontal="right" vertical="center"/>
    </xf>
    <xf numFmtId="0" fontId="0" fillId="0" borderId="5" xfId="0"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horizontal="center" vertical="center"/>
    </xf>
    <xf numFmtId="0" fontId="5" fillId="0" borderId="0" xfId="0" applyFont="1" applyAlignment="1" applyProtection="1"/>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Protection="1">
      <alignment vertical="center"/>
    </xf>
    <xf numFmtId="0" fontId="4" fillId="0" borderId="0" xfId="0" applyFont="1" applyProtection="1">
      <alignment vertical="center"/>
    </xf>
    <xf numFmtId="0" fontId="5" fillId="0" borderId="0" xfId="0" applyFont="1" applyBorder="1" applyAlignment="1" applyProtection="1">
      <alignment vertical="center"/>
    </xf>
    <xf numFmtId="0" fontId="2" fillId="0" borderId="0" xfId="0" applyFont="1" applyProtection="1">
      <alignment vertical="center"/>
    </xf>
    <xf numFmtId="0" fontId="6" fillId="0" borderId="0" xfId="0" applyFont="1" applyProtection="1">
      <alignment vertical="center"/>
    </xf>
    <xf numFmtId="0" fontId="5" fillId="0" borderId="0" xfId="0" applyFont="1" applyAlignment="1" applyProtection="1">
      <alignment horizontal="center" vertical="center"/>
    </xf>
    <xf numFmtId="0" fontId="0" fillId="0" borderId="4" xfId="0" applyBorder="1" applyProtection="1">
      <alignment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14" fillId="0" borderId="0" xfId="0" applyFont="1" applyAlignment="1" applyProtection="1">
      <alignment horizontal="left" vertical="center" indent="2"/>
    </xf>
    <xf numFmtId="0" fontId="20" fillId="0" borderId="0" xfId="0" applyFont="1" applyProtection="1">
      <alignment vertical="center"/>
    </xf>
    <xf numFmtId="0" fontId="21" fillId="0" borderId="0" xfId="0" applyFont="1" applyProtection="1">
      <alignment vertical="center"/>
    </xf>
    <xf numFmtId="0" fontId="22" fillId="0" borderId="0" xfId="0" applyFont="1" applyAlignment="1" applyProtection="1">
      <alignment horizontal="center" vertical="center"/>
    </xf>
    <xf numFmtId="0" fontId="23" fillId="0" borderId="0" xfId="0" applyFont="1" applyAlignment="1" applyProtection="1">
      <alignment vertical="center"/>
    </xf>
    <xf numFmtId="178" fontId="24" fillId="0" borderId="0" xfId="0" applyNumberFormat="1" applyFont="1" applyAlignment="1" applyProtection="1">
      <alignment horizontal="distributed" vertical="center"/>
    </xf>
    <xf numFmtId="0" fontId="20" fillId="0" borderId="0" xfId="0" applyFont="1" applyAlignment="1" applyProtection="1">
      <alignment horizontal="distributed" vertical="center"/>
    </xf>
    <xf numFmtId="177" fontId="20" fillId="0" borderId="0" xfId="0" applyNumberFormat="1" applyFont="1" applyAlignment="1" applyProtection="1">
      <alignment horizontal="distributed" vertical="center" indent="2"/>
    </xf>
    <xf numFmtId="0" fontId="20" fillId="0" borderId="0" xfId="0" applyFont="1" applyAlignment="1" applyProtection="1">
      <alignment horizontal="justify" vertical="center"/>
    </xf>
    <xf numFmtId="0" fontId="21" fillId="0" borderId="0" xfId="0" applyFont="1" applyBorder="1" applyProtection="1">
      <alignment vertical="center"/>
    </xf>
    <xf numFmtId="0" fontId="21" fillId="0" borderId="0" xfId="0" applyFont="1" applyBorder="1" applyAlignment="1" applyProtection="1">
      <alignment vertical="center"/>
    </xf>
    <xf numFmtId="0" fontId="12" fillId="0" borderId="0" xfId="0" applyFont="1" applyProtection="1">
      <alignment vertical="center"/>
    </xf>
    <xf numFmtId="0" fontId="13" fillId="0" borderId="0" xfId="0" applyFont="1" applyAlignment="1" applyProtection="1"/>
    <xf numFmtId="0" fontId="12" fillId="0" borderId="0" xfId="0" applyFont="1" applyAlignment="1" applyProtection="1"/>
    <xf numFmtId="0" fontId="13" fillId="0" borderId="0" xfId="0" applyFont="1" applyProtection="1">
      <alignment vertical="center"/>
    </xf>
    <xf numFmtId="0" fontId="13" fillId="0" borderId="0" xfId="0" applyFont="1" applyAlignment="1" applyProtection="1">
      <alignment horizontal="left" vertical="center" indent="3"/>
    </xf>
    <xf numFmtId="0" fontId="13" fillId="0" borderId="0" xfId="0" applyFont="1" applyAlignment="1" applyProtection="1">
      <alignment horizontal="left" vertical="center" indent="1"/>
    </xf>
    <xf numFmtId="0" fontId="13" fillId="0" borderId="0" xfId="0" quotePrefix="1" applyFont="1" applyAlignment="1" applyProtection="1">
      <alignment horizontal="left" vertical="center" indent="3"/>
    </xf>
    <xf numFmtId="0" fontId="13" fillId="0" borderId="0" xfId="0" quotePrefix="1" applyFont="1" applyAlignment="1" applyProtection="1">
      <alignment horizontal="left" vertical="center" indent="1"/>
    </xf>
    <xf numFmtId="0" fontId="13" fillId="0" borderId="0" xfId="0" applyFont="1" applyAlignment="1" applyProtection="1">
      <alignment horizontal="left" vertical="center" indent="2"/>
    </xf>
    <xf numFmtId="0" fontId="17" fillId="0" borderId="0" xfId="0" applyFont="1" applyAlignment="1" applyProtection="1">
      <alignment horizontal="left" vertical="center" indent="4"/>
    </xf>
    <xf numFmtId="0" fontId="13" fillId="0" borderId="0" xfId="0" applyFont="1" applyAlignment="1" applyProtection="1">
      <alignment horizontal="distributed" vertical="center"/>
    </xf>
    <xf numFmtId="0" fontId="17" fillId="0" borderId="0" xfId="0" applyFont="1" applyAlignment="1" applyProtection="1">
      <alignment horizontal="left" vertical="center" indent="1"/>
    </xf>
    <xf numFmtId="0" fontId="17" fillId="0" borderId="0" xfId="0" applyFont="1" applyAlignment="1" applyProtection="1">
      <alignment vertical="center"/>
    </xf>
    <xf numFmtId="0" fontId="7" fillId="0" borderId="5" xfId="0" applyFont="1" applyBorder="1" applyProtection="1">
      <alignment vertical="center"/>
    </xf>
    <xf numFmtId="176" fontId="13" fillId="0" borderId="0" xfId="0" applyNumberFormat="1" applyFont="1" applyAlignment="1" applyProtection="1">
      <alignment horizontal="distributed" vertical="center" indent="1"/>
    </xf>
    <xf numFmtId="0" fontId="0" fillId="0" borderId="0" xfId="0" applyProtection="1">
      <alignment vertical="center"/>
    </xf>
    <xf numFmtId="0" fontId="5" fillId="0" borderId="0" xfId="0" applyFont="1" applyBorder="1" applyAlignment="1" applyProtection="1">
      <alignment horizontal="center" vertical="center"/>
    </xf>
    <xf numFmtId="0" fontId="13" fillId="0" borderId="0" xfId="0" applyFont="1" applyAlignment="1" applyProtection="1">
      <alignment vertical="center"/>
    </xf>
    <xf numFmtId="0" fontId="13" fillId="0" borderId="0" xfId="0" applyFont="1" applyAlignment="1" applyProtection="1">
      <alignment horizontal="distributed" vertical="center" indent="1"/>
    </xf>
    <xf numFmtId="0" fontId="14" fillId="0" borderId="0" xfId="0" applyFont="1" applyAlignment="1" applyProtection="1">
      <alignment horizontal="right" vertical="center" indent="2"/>
    </xf>
    <xf numFmtId="0" fontId="21" fillId="0" borderId="0" xfId="0" applyFont="1" applyBorder="1" applyAlignment="1" applyProtection="1">
      <alignment horizontal="distributed" vertical="center" indent="1"/>
    </xf>
    <xf numFmtId="0" fontId="26" fillId="0" borderId="0" xfId="0" applyFont="1" applyProtection="1">
      <alignment vertical="center"/>
    </xf>
    <xf numFmtId="177" fontId="26" fillId="0" borderId="0" xfId="0" applyNumberFormat="1" applyFont="1" applyAlignment="1" applyProtection="1">
      <alignment horizontal="distributed" vertical="center" indent="1"/>
    </xf>
    <xf numFmtId="0" fontId="25" fillId="0" borderId="0" xfId="0" applyFont="1" applyProtection="1">
      <alignment vertical="center"/>
    </xf>
    <xf numFmtId="0" fontId="25" fillId="0" borderId="0" xfId="0" quotePrefix="1" applyFont="1" applyAlignment="1" applyProtection="1">
      <alignment horizontal="distributed" vertical="center" indent="1"/>
    </xf>
    <xf numFmtId="0" fontId="19" fillId="0" borderId="0" xfId="0" applyFont="1" applyAlignment="1" applyProtection="1">
      <alignment horizontal="center" vertical="center"/>
    </xf>
    <xf numFmtId="177" fontId="24" fillId="0" borderId="0" xfId="0" applyNumberFormat="1" applyFont="1" applyAlignment="1" applyProtection="1">
      <alignment horizontal="distributed" vertical="center"/>
    </xf>
    <xf numFmtId="182" fontId="0" fillId="0" borderId="0" xfId="0" applyNumberFormat="1" applyProtection="1">
      <alignment vertical="center"/>
    </xf>
    <xf numFmtId="0" fontId="29" fillId="0" borderId="0" xfId="0" applyFont="1" applyAlignment="1" applyProtection="1">
      <alignment horizontal="centerContinuous" vertical="center"/>
    </xf>
    <xf numFmtId="0" fontId="8" fillId="0" borderId="0" xfId="0" applyFont="1" applyAlignment="1" applyProtection="1">
      <alignment horizontal="centerContinuous" vertical="center"/>
    </xf>
    <xf numFmtId="0" fontId="30" fillId="0" borderId="0" xfId="0" applyFont="1" applyAlignment="1" applyProtection="1">
      <alignment horizontal="right" vertical="center" indent="1"/>
    </xf>
    <xf numFmtId="183" fontId="6" fillId="2" borderId="71" xfId="0" applyNumberFormat="1" applyFont="1" applyFill="1" applyBorder="1" applyAlignment="1" applyProtection="1">
      <alignment horizontal="center" vertical="center"/>
    </xf>
    <xf numFmtId="0" fontId="0" fillId="2" borderId="75" xfId="0" applyFill="1" applyBorder="1" applyAlignment="1" applyProtection="1">
      <alignment horizontal="center" vertical="center"/>
    </xf>
    <xf numFmtId="0" fontId="0" fillId="2" borderId="76" xfId="0" applyFill="1" applyBorder="1" applyAlignment="1" applyProtection="1">
      <alignment horizontal="center" vertical="center"/>
    </xf>
    <xf numFmtId="184" fontId="31" fillId="0" borderId="77" xfId="0" applyNumberFormat="1" applyFont="1" applyBorder="1" applyAlignment="1" applyProtection="1">
      <alignment horizontal="center" vertical="center" shrinkToFit="1"/>
    </xf>
    <xf numFmtId="185" fontId="6" fillId="0" borderId="78" xfId="0" applyNumberFormat="1" applyFont="1" applyBorder="1" applyAlignment="1" applyProtection="1">
      <alignment horizontal="right" vertical="center" shrinkToFit="1"/>
    </xf>
    <xf numFmtId="186" fontId="6" fillId="0" borderId="79" xfId="0" applyNumberFormat="1" applyFont="1" applyBorder="1" applyAlignment="1" applyProtection="1">
      <alignment horizontal="center" vertical="center" shrinkToFit="1"/>
    </xf>
    <xf numFmtId="185" fontId="6" fillId="0" borderId="80" xfId="0" applyNumberFormat="1" applyFont="1" applyBorder="1" applyAlignment="1" applyProtection="1">
      <alignment horizontal="left" vertical="center" shrinkToFit="1"/>
    </xf>
    <xf numFmtId="187" fontId="6" fillId="0" borderId="78" xfId="0" applyNumberFormat="1" applyFont="1" applyBorder="1" applyAlignment="1" applyProtection="1">
      <alignment horizontal="right" vertical="center" shrinkToFit="1"/>
    </xf>
    <xf numFmtId="187" fontId="6" fillId="0" borderId="80" xfId="0" applyNumberFormat="1" applyFont="1" applyBorder="1" applyAlignment="1" applyProtection="1">
      <alignment horizontal="left" vertical="center" shrinkToFit="1"/>
    </xf>
    <xf numFmtId="188" fontId="31" fillId="0" borderId="81" xfId="0" applyNumberFormat="1" applyFont="1" applyBorder="1" applyAlignment="1" applyProtection="1">
      <alignment horizontal="center" vertical="center" shrinkToFit="1"/>
    </xf>
    <xf numFmtId="0" fontId="0" fillId="0" borderId="81" xfId="0" applyBorder="1" applyAlignment="1" applyProtection="1">
      <alignment horizontal="center" vertical="center" shrinkToFit="1"/>
    </xf>
    <xf numFmtId="0" fontId="0" fillId="0" borderId="82" xfId="0" applyBorder="1" applyAlignment="1" applyProtection="1">
      <alignment vertical="center" shrinkToFit="1"/>
    </xf>
    <xf numFmtId="184" fontId="31" fillId="0" borderId="83" xfId="0" applyNumberFormat="1" applyFont="1" applyBorder="1" applyAlignment="1" applyProtection="1">
      <alignment horizontal="center" vertical="center" shrinkToFit="1"/>
    </xf>
    <xf numFmtId="185" fontId="6" fillId="0" borderId="65" xfId="0" applyNumberFormat="1" applyFont="1" applyBorder="1" applyAlignment="1" applyProtection="1">
      <alignment horizontal="right" vertical="center" shrinkToFit="1"/>
    </xf>
    <xf numFmtId="186" fontId="32" fillId="0" borderId="66" xfId="0" applyNumberFormat="1" applyFont="1" applyBorder="1" applyAlignment="1" applyProtection="1">
      <alignment horizontal="center" vertical="center" shrinkToFit="1"/>
    </xf>
    <xf numFmtId="185" fontId="6" fillId="0" borderId="67" xfId="0" applyNumberFormat="1" applyFont="1" applyBorder="1" applyAlignment="1" applyProtection="1">
      <alignment horizontal="left" vertical="center" shrinkToFit="1"/>
    </xf>
    <xf numFmtId="187" fontId="6" fillId="0" borderId="65" xfId="0" applyNumberFormat="1" applyFont="1" applyBorder="1" applyAlignment="1" applyProtection="1">
      <alignment horizontal="right" vertical="center" shrinkToFit="1"/>
    </xf>
    <xf numFmtId="187" fontId="6" fillId="0" borderId="67" xfId="0" applyNumberFormat="1" applyFont="1" applyBorder="1" applyAlignment="1" applyProtection="1">
      <alignment horizontal="left" vertical="center" shrinkToFit="1"/>
    </xf>
    <xf numFmtId="188" fontId="31" fillId="0" borderId="84" xfId="0" applyNumberFormat="1" applyFont="1" applyBorder="1" applyAlignment="1" applyProtection="1">
      <alignment horizontal="center" vertical="center" shrinkToFit="1"/>
    </xf>
    <xf numFmtId="0" fontId="0" fillId="0" borderId="84" xfId="0" applyBorder="1" applyAlignment="1" applyProtection="1">
      <alignment horizontal="center" vertical="center" shrinkToFit="1"/>
    </xf>
    <xf numFmtId="0" fontId="0" fillId="0" borderId="85" xfId="0" applyBorder="1" applyAlignment="1" applyProtection="1">
      <alignment vertical="center" shrinkToFit="1"/>
    </xf>
    <xf numFmtId="0" fontId="0" fillId="0" borderId="85" xfId="0" applyBorder="1" applyAlignment="1" applyProtection="1">
      <alignment horizontal="center" vertical="center" shrinkToFit="1"/>
    </xf>
    <xf numFmtId="184" fontId="33" fillId="0" borderId="83" xfId="0" applyNumberFormat="1" applyFont="1" applyBorder="1" applyAlignment="1" applyProtection="1">
      <alignment horizontal="center" vertical="center" shrinkToFit="1"/>
    </xf>
    <xf numFmtId="186" fontId="34" fillId="0" borderId="66" xfId="0" applyNumberFormat="1" applyFont="1" applyBorder="1" applyAlignment="1" applyProtection="1">
      <alignment horizontal="center" vertical="center" shrinkToFit="1"/>
    </xf>
    <xf numFmtId="185" fontId="34" fillId="0" borderId="67" xfId="0" applyNumberFormat="1" applyFont="1" applyBorder="1" applyAlignment="1" applyProtection="1">
      <alignment horizontal="left" vertical="center" shrinkToFit="1"/>
    </xf>
    <xf numFmtId="0" fontId="35" fillId="0" borderId="84" xfId="0" applyFont="1" applyBorder="1" applyAlignment="1" applyProtection="1">
      <alignment horizontal="center" vertical="center" shrinkToFit="1"/>
    </xf>
    <xf numFmtId="56" fontId="36" fillId="0" borderId="85" xfId="0" applyNumberFormat="1" applyFont="1" applyBorder="1" applyAlignment="1" applyProtection="1">
      <alignment horizontal="center" vertical="center" shrinkToFit="1"/>
    </xf>
    <xf numFmtId="189" fontId="31" fillId="0" borderId="83" xfId="0" applyNumberFormat="1" applyFont="1" applyBorder="1" applyAlignment="1" applyProtection="1">
      <alignment horizontal="center" vertical="center" shrinkToFit="1"/>
    </xf>
    <xf numFmtId="189" fontId="32" fillId="0" borderId="66" xfId="0" applyNumberFormat="1" applyFont="1" applyBorder="1" applyAlignment="1" applyProtection="1">
      <alignment horizontal="center" vertical="center" shrinkToFit="1"/>
    </xf>
    <xf numFmtId="184" fontId="31" fillId="0" borderId="86" xfId="0" applyNumberFormat="1" applyFont="1" applyBorder="1" applyAlignment="1" applyProtection="1">
      <alignment horizontal="center" vertical="center" shrinkToFit="1"/>
    </xf>
    <xf numFmtId="185" fontId="6" fillId="0" borderId="87" xfId="0" applyNumberFormat="1" applyFont="1" applyBorder="1" applyAlignment="1" applyProtection="1">
      <alignment horizontal="right" vertical="center" shrinkToFit="1"/>
    </xf>
    <xf numFmtId="186" fontId="32" fillId="0" borderId="88" xfId="0" applyNumberFormat="1" applyFont="1" applyBorder="1" applyAlignment="1" applyProtection="1">
      <alignment horizontal="center" vertical="center" shrinkToFit="1"/>
    </xf>
    <xf numFmtId="185" fontId="6" fillId="0" borderId="89" xfId="0" applyNumberFormat="1" applyFont="1" applyBorder="1" applyAlignment="1" applyProtection="1">
      <alignment horizontal="left" vertical="center" shrinkToFit="1"/>
    </xf>
    <xf numFmtId="187" fontId="6" fillId="0" borderId="87" xfId="0" applyNumberFormat="1" applyFont="1" applyBorder="1" applyAlignment="1" applyProtection="1">
      <alignment horizontal="right" vertical="center" shrinkToFit="1"/>
    </xf>
    <xf numFmtId="187" fontId="6" fillId="0" borderId="89" xfId="0" applyNumberFormat="1" applyFont="1" applyBorder="1" applyAlignment="1" applyProtection="1">
      <alignment horizontal="left" vertical="center" shrinkToFit="1"/>
    </xf>
    <xf numFmtId="188" fontId="31" fillId="0" borderId="90" xfId="0" applyNumberFormat="1" applyFont="1" applyBorder="1" applyAlignment="1" applyProtection="1">
      <alignment horizontal="center" vertical="center" shrinkToFit="1"/>
    </xf>
    <xf numFmtId="0" fontId="0" fillId="0" borderId="90" xfId="0" applyBorder="1" applyAlignment="1" applyProtection="1">
      <alignment horizontal="center" vertical="center" shrinkToFit="1"/>
    </xf>
    <xf numFmtId="0" fontId="0" fillId="0" borderId="91" xfId="0" applyBorder="1" applyAlignment="1" applyProtection="1">
      <alignment horizontal="center" vertical="center" shrinkToFit="1"/>
    </xf>
    <xf numFmtId="0" fontId="6" fillId="0" borderId="0" xfId="0" applyFont="1" applyAlignment="1" applyProtection="1">
      <alignment horizontal="right" vertical="center"/>
    </xf>
    <xf numFmtId="0" fontId="38" fillId="0" borderId="0" xfId="0" applyFont="1" applyProtection="1">
      <alignment vertical="center"/>
    </xf>
    <xf numFmtId="0" fontId="13" fillId="0" borderId="0" xfId="0" applyFont="1" applyAlignment="1" applyProtection="1">
      <alignment horizontal="distributed" vertical="center" indent="1"/>
    </xf>
    <xf numFmtId="0" fontId="13" fillId="0" borderId="0" xfId="0" applyFont="1" applyAlignment="1" applyProtection="1">
      <alignment vertical="center" wrapText="1"/>
    </xf>
    <xf numFmtId="0" fontId="13" fillId="0" borderId="0" xfId="0" applyFont="1" applyAlignment="1" applyProtection="1">
      <alignment vertical="center"/>
    </xf>
    <xf numFmtId="0" fontId="25" fillId="0" borderId="0" xfId="0" applyFont="1" applyAlignment="1" applyProtection="1">
      <alignment horizontal="left" vertical="center" indent="1"/>
    </xf>
    <xf numFmtId="0" fontId="40" fillId="0" borderId="0" xfId="0" applyFont="1" applyBorder="1" applyAlignment="1" applyProtection="1">
      <alignment vertical="center"/>
    </xf>
    <xf numFmtId="0" fontId="25" fillId="0" borderId="0" xfId="0" applyFont="1" applyAlignment="1" applyProtection="1">
      <alignment vertical="center"/>
    </xf>
    <xf numFmtId="0" fontId="39" fillId="0" borderId="0" xfId="0" applyFont="1" applyAlignment="1" applyProtection="1">
      <alignment horizontal="center" vertical="center"/>
    </xf>
    <xf numFmtId="0" fontId="25" fillId="0" borderId="0" xfId="0" applyFont="1" applyProtection="1">
      <alignment vertical="center"/>
    </xf>
    <xf numFmtId="0" fontId="0" fillId="0" borderId="0" xfId="0" applyProtection="1">
      <alignment vertical="center"/>
    </xf>
    <xf numFmtId="0" fontId="13" fillId="0" borderId="0" xfId="0" applyFont="1" applyAlignment="1" applyProtection="1">
      <alignment horizontal="distributed" vertical="center" indent="1"/>
    </xf>
    <xf numFmtId="0" fontId="0" fillId="0" borderId="0" xfId="0" applyProtection="1">
      <alignment vertical="center"/>
    </xf>
    <xf numFmtId="0" fontId="13" fillId="0" borderId="0" xfId="0" applyFont="1">
      <alignment vertical="center"/>
    </xf>
    <xf numFmtId="0" fontId="13" fillId="0" borderId="0" xfId="0" applyFont="1" applyAlignment="1">
      <alignment horizontal="left" vertical="center" indent="3"/>
    </xf>
    <xf numFmtId="0" fontId="13" fillId="0" borderId="0" xfId="0" applyFont="1" applyAlignment="1">
      <alignment horizontal="distributed" vertical="center" indent="1"/>
    </xf>
    <xf numFmtId="0" fontId="13" fillId="0" borderId="0" xfId="0" applyFont="1" applyAlignment="1">
      <alignment vertical="center"/>
    </xf>
    <xf numFmtId="0" fontId="13" fillId="0" borderId="0" xfId="0" applyFont="1" applyAlignment="1">
      <alignment horizontal="distributed" vertical="center"/>
    </xf>
    <xf numFmtId="0" fontId="17" fillId="0" borderId="0" xfId="0" applyFont="1" applyAlignment="1">
      <alignment vertical="center"/>
    </xf>
    <xf numFmtId="0" fontId="17" fillId="0" borderId="0" xfId="0" applyFont="1" applyAlignment="1">
      <alignment horizontal="distributed" vertical="center" indent="1"/>
    </xf>
    <xf numFmtId="0" fontId="17" fillId="0" borderId="0" xfId="0" applyFont="1">
      <alignment vertical="center"/>
    </xf>
    <xf numFmtId="0" fontId="13" fillId="0" borderId="0" xfId="0" applyFont="1" applyAlignment="1">
      <alignment vertical="center" wrapText="1"/>
    </xf>
    <xf numFmtId="0" fontId="17" fillId="0" borderId="0" xfId="0" applyFont="1" applyAlignment="1">
      <alignment horizontal="left" vertical="center" indent="1"/>
    </xf>
    <xf numFmtId="0" fontId="14" fillId="0" borderId="0" xfId="0" applyFont="1" applyAlignment="1">
      <alignment horizontal="left" vertical="center" indent="2"/>
    </xf>
    <xf numFmtId="0" fontId="7" fillId="0" borderId="0" xfId="0" applyFont="1" applyAlignment="1" applyProtection="1">
      <alignment horizontal="right" vertical="center"/>
    </xf>
    <xf numFmtId="182" fontId="2" fillId="0" borderId="0" xfId="0" applyNumberFormat="1" applyFont="1" applyAlignment="1" applyProtection="1">
      <alignment horizontal="center" vertical="center"/>
    </xf>
    <xf numFmtId="0" fontId="0" fillId="2" borderId="72" xfId="0" applyFill="1" applyBorder="1" applyAlignment="1" applyProtection="1">
      <alignment horizontal="center" vertical="center"/>
    </xf>
    <xf numFmtId="0" fontId="0" fillId="2" borderId="73" xfId="0" applyFill="1" applyBorder="1" applyAlignment="1" applyProtection="1">
      <alignment horizontal="center" vertical="center"/>
    </xf>
    <xf numFmtId="0" fontId="0" fillId="2" borderId="74" xfId="0" applyFill="1" applyBorder="1" applyAlignment="1" applyProtection="1">
      <alignment horizontal="center" vertical="center"/>
    </xf>
    <xf numFmtId="0" fontId="37" fillId="0" borderId="15" xfId="0" applyFont="1" applyBorder="1" applyAlignment="1" applyProtection="1">
      <alignment horizontal="left" vertical="center"/>
    </xf>
    <xf numFmtId="0" fontId="4" fillId="0" borderId="15" xfId="0" applyFont="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15"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5" fillId="0" borderId="15"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4" xfId="0" applyFont="1" applyBorder="1" applyAlignment="1" applyProtection="1">
      <alignment horizontal="right" vertical="center"/>
    </xf>
    <xf numFmtId="0" fontId="0" fillId="0" borderId="4" xfId="0" applyBorder="1" applyProtection="1">
      <alignment vertical="center"/>
      <protection locked="0"/>
    </xf>
    <xf numFmtId="0" fontId="5" fillId="0" borderId="39"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43" xfId="0" applyFont="1" applyBorder="1" applyAlignment="1" applyProtection="1">
      <alignment horizontal="center" vertical="center"/>
    </xf>
    <xf numFmtId="0" fontId="0" fillId="0" borderId="23" xfId="0" applyBorder="1" applyProtection="1">
      <alignment vertical="center"/>
      <protection locked="0"/>
    </xf>
    <xf numFmtId="0" fontId="0" fillId="0" borderId="40" xfId="0" applyBorder="1" applyProtection="1">
      <alignment vertical="center"/>
      <protection locked="0"/>
    </xf>
    <xf numFmtId="0" fontId="0" fillId="0" borderId="42" xfId="0" applyBorder="1" applyProtection="1">
      <alignment vertical="center"/>
      <protection locked="0"/>
    </xf>
    <xf numFmtId="0" fontId="0" fillId="0" borderId="44" xfId="0" applyBorder="1" applyProtection="1">
      <alignment vertical="center"/>
      <protection locked="0"/>
    </xf>
    <xf numFmtId="0" fontId="7" fillId="0" borderId="1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0" borderId="2" xfId="0" applyFont="1" applyBorder="1" applyAlignment="1" applyProtection="1">
      <alignment horizontal="center" vertical="center"/>
    </xf>
    <xf numFmtId="0" fontId="5" fillId="0" borderId="15" xfId="0" applyFont="1" applyFill="1" applyBorder="1" applyAlignment="1" applyProtection="1">
      <alignment horizontal="right" vertical="center"/>
      <protection locked="0"/>
    </xf>
    <xf numFmtId="0" fontId="5" fillId="0" borderId="2" xfId="0" applyFont="1" applyFill="1" applyBorder="1" applyAlignment="1" applyProtection="1">
      <alignment horizontal="right" vertical="center"/>
      <protection locked="0"/>
    </xf>
    <xf numFmtId="0" fontId="9" fillId="0" borderId="15" xfId="0" applyFont="1" applyBorder="1" applyAlignment="1" applyProtection="1">
      <alignment vertical="center"/>
    </xf>
    <xf numFmtId="0" fontId="9" fillId="0" borderId="2" xfId="0" applyFont="1" applyBorder="1" applyAlignment="1" applyProtection="1">
      <alignment vertical="center"/>
    </xf>
    <xf numFmtId="0" fontId="5" fillId="0" borderId="15" xfId="0" applyFont="1" applyBorder="1" applyAlignment="1" applyProtection="1">
      <alignment horizontal="right" vertical="center" wrapText="1"/>
      <protection locked="0"/>
    </xf>
    <xf numFmtId="0" fontId="5" fillId="0" borderId="2" xfId="0" applyFont="1" applyBorder="1" applyAlignment="1" applyProtection="1">
      <alignment horizontal="right" vertical="center" wrapText="1"/>
      <protection locked="0"/>
    </xf>
    <xf numFmtId="0" fontId="0" fillId="0" borderId="1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32" xfId="0" applyBorder="1" applyAlignment="1" applyProtection="1">
      <alignment horizontal="center" vertical="center"/>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0" fillId="0" borderId="46" xfId="0" applyBorder="1" applyProtection="1">
      <alignment vertical="center"/>
      <protection locked="0"/>
    </xf>
    <xf numFmtId="0" fontId="0" fillId="0" borderId="48" xfId="0" applyBorder="1" applyProtection="1">
      <alignment vertical="center"/>
      <protection locked="0"/>
    </xf>
    <xf numFmtId="0" fontId="5" fillId="0" borderId="29"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8" xfId="0" applyFont="1" applyBorder="1" applyAlignment="1" applyProtection="1">
      <alignment horizontal="center" vertical="center"/>
    </xf>
    <xf numFmtId="0" fontId="0" fillId="0" borderId="12" xfId="0" applyBorder="1" applyProtection="1">
      <alignment vertical="center"/>
      <protection locked="0"/>
    </xf>
    <xf numFmtId="0" fontId="0" fillId="0" borderId="0" xfId="0" applyBorder="1" applyProtection="1">
      <alignment vertical="center"/>
      <protection locked="0"/>
    </xf>
    <xf numFmtId="0" fontId="0" fillId="0" borderId="7" xfId="0" applyBorder="1" applyProtection="1">
      <alignment vertical="center"/>
      <protection locked="0"/>
    </xf>
    <xf numFmtId="0" fontId="0" fillId="0" borderId="13" xfId="0"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7" fillId="0" borderId="29"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7" xfId="0" applyFont="1" applyBorder="1" applyAlignment="1" applyProtection="1">
      <alignment horizontal="center" vertical="center"/>
    </xf>
    <xf numFmtId="0" fontId="0" fillId="0" borderId="5" xfId="0" applyBorder="1" applyProtection="1">
      <alignment vertical="center"/>
      <protection locked="0"/>
    </xf>
    <xf numFmtId="0" fontId="0" fillId="0" borderId="19" xfId="0" applyBorder="1" applyAlignment="1" applyProtection="1">
      <alignment horizontal="center" vertical="center"/>
    </xf>
    <xf numFmtId="0" fontId="5" fillId="0" borderId="1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7" fillId="0" borderId="49"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41" xfId="0" applyFont="1" applyBorder="1" applyAlignment="1" applyProtection="1">
      <alignment horizontal="center" vertical="center" wrapText="1"/>
    </xf>
    <xf numFmtId="0" fontId="7" fillId="0" borderId="43" xfId="0" applyFont="1" applyBorder="1" applyAlignment="1" applyProtection="1">
      <alignment horizontal="center" vertical="center" wrapText="1"/>
    </xf>
    <xf numFmtId="0" fontId="7" fillId="0" borderId="45"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7" fillId="0" borderId="56" xfId="0" applyFont="1" applyBorder="1" applyProtection="1">
      <alignment vertical="center"/>
      <protection locked="0"/>
    </xf>
    <xf numFmtId="0" fontId="7" fillId="0" borderId="46" xfId="0" applyFont="1" applyBorder="1" applyProtection="1">
      <alignment vertical="center"/>
      <protection locked="0"/>
    </xf>
    <xf numFmtId="0" fontId="7" fillId="0" borderId="48" xfId="0" applyFont="1" applyBorder="1" applyProtection="1">
      <alignment vertical="center"/>
      <protection locked="0"/>
    </xf>
    <xf numFmtId="0" fontId="0" fillId="0" borderId="0" xfId="0" applyAlignment="1" applyProtection="1">
      <alignment vertical="center" wrapText="1"/>
    </xf>
    <xf numFmtId="0" fontId="0" fillId="0" borderId="0" xfId="0" applyProtection="1">
      <alignment vertical="center"/>
    </xf>
    <xf numFmtId="0" fontId="0" fillId="0" borderId="50" xfId="0" applyBorder="1" applyProtection="1">
      <alignment vertical="center"/>
      <protection locked="0"/>
    </xf>
    <xf numFmtId="0" fontId="0" fillId="0" borderId="51" xfId="0" applyBorder="1" applyProtection="1">
      <alignment vertical="center"/>
      <protection locked="0"/>
    </xf>
    <xf numFmtId="0" fontId="0" fillId="0" borderId="52" xfId="0" applyBorder="1" applyProtection="1">
      <alignment vertical="center"/>
      <protection locked="0"/>
    </xf>
    <xf numFmtId="0" fontId="0" fillId="0" borderId="53" xfId="0" applyBorder="1" applyProtection="1">
      <alignment vertical="center"/>
      <protection locked="0"/>
    </xf>
    <xf numFmtId="0" fontId="0" fillId="0" borderId="54" xfId="0" applyBorder="1" applyProtection="1">
      <alignment vertical="center"/>
      <protection locked="0"/>
    </xf>
    <xf numFmtId="0" fontId="7" fillId="0" borderId="17" xfId="0" applyFont="1" applyBorder="1" applyProtection="1">
      <alignment vertical="center"/>
      <protection locked="0"/>
    </xf>
    <xf numFmtId="0" fontId="7" fillId="0" borderId="18" xfId="0" applyFont="1" applyBorder="1" applyProtection="1">
      <alignment vertical="center"/>
      <protection locked="0"/>
    </xf>
    <xf numFmtId="0" fontId="7" fillId="0" borderId="32" xfId="0" applyFont="1" applyBorder="1" applyProtection="1">
      <alignment vertical="center"/>
      <protection locked="0"/>
    </xf>
    <xf numFmtId="0" fontId="7" fillId="0" borderId="55" xfId="0" applyFont="1" applyBorder="1" applyProtection="1">
      <alignment vertical="center"/>
      <protection locked="0"/>
    </xf>
    <xf numFmtId="0" fontId="7" fillId="0" borderId="42" xfId="0" applyFont="1" applyBorder="1" applyProtection="1">
      <alignment vertical="center"/>
      <protection locked="0"/>
    </xf>
    <xf numFmtId="0" fontId="7" fillId="0" borderId="44" xfId="0" applyFont="1" applyBorder="1" applyProtection="1">
      <alignment vertical="center"/>
      <protection locked="0"/>
    </xf>
    <xf numFmtId="0" fontId="0" fillId="0" borderId="33" xfId="0"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3" fillId="0" borderId="38" xfId="0" applyFont="1" applyBorder="1" applyProtection="1">
      <alignment vertical="center"/>
    </xf>
    <xf numFmtId="0" fontId="3" fillId="0" borderId="35" xfId="0" applyFont="1" applyBorder="1" applyProtection="1">
      <alignment vertical="center"/>
    </xf>
    <xf numFmtId="0" fontId="3" fillId="0" borderId="36" xfId="0" applyFont="1" applyBorder="1" applyProtection="1">
      <alignment vertical="center"/>
    </xf>
    <xf numFmtId="0" fontId="7" fillId="0" borderId="35" xfId="0" applyFont="1" applyBorder="1" applyAlignment="1" applyProtection="1">
      <alignment horizontal="center" vertical="center" wrapText="1"/>
    </xf>
    <xf numFmtId="0" fontId="3" fillId="0" borderId="37" xfId="0" applyFont="1" applyBorder="1" applyProtection="1">
      <alignment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0" fillId="0" borderId="22" xfId="0"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0" fillId="0" borderId="22" xfId="0" applyBorder="1" applyAlignment="1" applyProtection="1">
      <alignment horizontal="center" vertical="center"/>
    </xf>
    <xf numFmtId="0" fontId="0" fillId="0" borderId="24" xfId="0" applyBorder="1" applyAlignment="1" applyProtection="1">
      <alignment horizontal="center" vertical="center"/>
    </xf>
    <xf numFmtId="0" fontId="5" fillId="0" borderId="27" xfId="0" applyFont="1" applyBorder="1" applyAlignment="1" applyProtection="1">
      <alignment horizontal="center" vertical="center"/>
    </xf>
    <xf numFmtId="0" fontId="5" fillId="0" borderId="10" xfId="0" applyFont="1" applyBorder="1" applyAlignment="1" applyProtection="1">
      <alignment horizontal="center" vertical="center"/>
    </xf>
    <xf numFmtId="0" fontId="0" fillId="0" borderId="13" xfId="0" applyBorder="1" applyAlignment="1" applyProtection="1">
      <alignment horizontal="left" vertical="center" indent="1"/>
      <protection locked="0"/>
    </xf>
    <xf numFmtId="0" fontId="0" fillId="0" borderId="8"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25" fillId="0" borderId="0" xfId="0" applyFont="1" applyBorder="1" applyAlignment="1" applyProtection="1">
      <alignment horizontal="distributed" indent="1"/>
    </xf>
    <xf numFmtId="0" fontId="25" fillId="0" borderId="2" xfId="0" applyFont="1" applyBorder="1" applyAlignment="1" applyProtection="1">
      <alignment horizontal="distributed" indent="1"/>
    </xf>
    <xf numFmtId="0" fontId="25" fillId="0" borderId="0" xfId="0" applyFont="1" applyBorder="1" applyProtection="1">
      <alignment vertical="center"/>
    </xf>
    <xf numFmtId="0" fontId="25" fillId="0" borderId="2" xfId="0" applyFont="1" applyBorder="1" applyProtection="1">
      <alignment vertical="center"/>
    </xf>
    <xf numFmtId="0" fontId="25" fillId="0" borderId="0" xfId="0" applyFont="1" applyBorder="1" applyAlignment="1" applyProtection="1">
      <alignment horizontal="distributed" wrapText="1" indent="1"/>
    </xf>
    <xf numFmtId="0" fontId="25" fillId="0" borderId="84" xfId="0" applyFont="1" applyBorder="1" applyAlignment="1" applyProtection="1">
      <alignment horizontal="center" vertical="center"/>
    </xf>
    <xf numFmtId="0" fontId="25" fillId="0" borderId="84" xfId="0" applyFont="1" applyBorder="1" applyAlignment="1" applyProtection="1">
      <alignment horizontal="left" vertical="center" wrapText="1" indent="1"/>
    </xf>
    <xf numFmtId="0" fontId="25" fillId="0" borderId="84" xfId="0" applyFont="1" applyBorder="1" applyAlignment="1" applyProtection="1">
      <alignment horizontal="left" vertical="center" indent="1"/>
    </xf>
    <xf numFmtId="0" fontId="25" fillId="0" borderId="16" xfId="0" applyFont="1" applyBorder="1" applyAlignment="1" applyProtection="1">
      <alignment horizontal="right" vertical="center" indent="2"/>
    </xf>
    <xf numFmtId="0" fontId="25" fillId="0" borderId="5" xfId="0" applyFont="1" applyBorder="1" applyAlignment="1" applyProtection="1">
      <alignment horizontal="right" vertical="center" indent="2"/>
    </xf>
    <xf numFmtId="0" fontId="25" fillId="0" borderId="13" xfId="0" applyFont="1" applyBorder="1" applyAlignment="1" applyProtection="1">
      <alignment horizontal="right" vertical="center" indent="2"/>
    </xf>
    <xf numFmtId="0" fontId="25" fillId="0" borderId="8" xfId="0" applyFont="1" applyBorder="1" applyAlignment="1" applyProtection="1">
      <alignment horizontal="right" vertical="center" indent="2"/>
    </xf>
    <xf numFmtId="0" fontId="25" fillId="0" borderId="6" xfId="0" applyFont="1" applyBorder="1" applyAlignment="1" applyProtection="1">
      <alignment horizontal="center" vertical="center"/>
    </xf>
    <xf numFmtId="0" fontId="25" fillId="0" borderId="9" xfId="0" applyFont="1" applyBorder="1" applyAlignment="1" applyProtection="1">
      <alignment horizontal="center" vertical="center"/>
    </xf>
    <xf numFmtId="0" fontId="25" fillId="0" borderId="65" xfId="0" applyFont="1" applyBorder="1" applyAlignment="1" applyProtection="1">
      <alignment horizontal="center" vertical="center"/>
    </xf>
    <xf numFmtId="0" fontId="25" fillId="0" borderId="66" xfId="0" applyFont="1" applyBorder="1" applyAlignment="1" applyProtection="1">
      <alignment horizontal="center" vertical="center"/>
    </xf>
    <xf numFmtId="0" fontId="25" fillId="0" borderId="67" xfId="0" applyFont="1" applyBorder="1" applyAlignment="1" applyProtection="1">
      <alignment horizontal="center" vertical="center"/>
    </xf>
    <xf numFmtId="0" fontId="39" fillId="0" borderId="0" xfId="0" applyFont="1" applyAlignment="1" applyProtection="1">
      <alignment horizontal="center" vertical="center"/>
    </xf>
    <xf numFmtId="0" fontId="21" fillId="0" borderId="0" xfId="0" applyFont="1" applyAlignment="1" applyProtection="1">
      <alignment horizontal="right" vertical="center" indent="1"/>
    </xf>
    <xf numFmtId="0" fontId="25" fillId="0" borderId="0" xfId="0" applyFont="1" applyAlignment="1" applyProtection="1">
      <alignment horizontal="left" vertical="center" indent="5"/>
    </xf>
    <xf numFmtId="0" fontId="25" fillId="0" borderId="16" xfId="0" applyFont="1" applyBorder="1" applyAlignment="1" applyProtection="1">
      <alignment horizontal="left" vertical="center" wrapText="1" indent="1"/>
    </xf>
    <xf numFmtId="0" fontId="25" fillId="0" borderId="5" xfId="0" applyFont="1" applyBorder="1" applyAlignment="1" applyProtection="1">
      <alignment horizontal="left" vertical="center" wrapText="1" indent="1"/>
    </xf>
    <xf numFmtId="0" fontId="25" fillId="0" borderId="92" xfId="0" applyFont="1" applyBorder="1" applyAlignment="1" applyProtection="1">
      <alignment horizontal="left" vertical="center" wrapText="1" indent="1"/>
    </xf>
    <xf numFmtId="0" fontId="25" fillId="0" borderId="93" xfId="0" applyFont="1" applyBorder="1" applyAlignment="1" applyProtection="1">
      <alignment horizontal="left" vertical="center" wrapText="1" indent="1"/>
    </xf>
    <xf numFmtId="0" fontId="25" fillId="0" borderId="16"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92" xfId="0" applyFont="1" applyBorder="1" applyAlignment="1" applyProtection="1">
      <alignment horizontal="center" vertical="center"/>
    </xf>
    <xf numFmtId="0" fontId="25" fillId="0" borderId="93" xfId="0" applyFont="1" applyBorder="1" applyAlignment="1" applyProtection="1">
      <alignment horizontal="center" vertical="center"/>
    </xf>
    <xf numFmtId="0" fontId="25" fillId="0" borderId="94" xfId="0" applyFont="1" applyBorder="1" applyAlignment="1" applyProtection="1">
      <alignment horizontal="center" vertical="center"/>
    </xf>
    <xf numFmtId="0" fontId="25" fillId="0" borderId="13" xfId="0" applyFont="1" applyBorder="1" applyAlignment="1" applyProtection="1">
      <alignment horizontal="left" vertical="center" indent="1"/>
    </xf>
    <xf numFmtId="0" fontId="25" fillId="0" borderId="8" xfId="0" applyFont="1" applyBorder="1" applyAlignment="1" applyProtection="1">
      <alignment horizontal="left" vertical="center" indent="1"/>
    </xf>
    <xf numFmtId="0" fontId="25" fillId="0" borderId="9" xfId="0" applyFont="1" applyBorder="1" applyAlignment="1" applyProtection="1">
      <alignment horizontal="left" vertical="center" indent="1"/>
    </xf>
    <xf numFmtId="0" fontId="13" fillId="0" borderId="0" xfId="0" applyFont="1" applyAlignment="1" applyProtection="1">
      <alignment horizontal="distributed" vertical="center" indent="1"/>
    </xf>
    <xf numFmtId="38" fontId="16" fillId="0" borderId="0" xfId="1" applyFont="1" applyAlignment="1" applyProtection="1">
      <alignment horizontal="right" vertical="center" indent="1"/>
      <protection locked="0"/>
    </xf>
    <xf numFmtId="38" fontId="13" fillId="0" borderId="0" xfId="1" applyFont="1" applyAlignment="1" applyProtection="1">
      <alignment horizontal="center" vertical="center"/>
    </xf>
    <xf numFmtId="38" fontId="16" fillId="0" borderId="0" xfId="1" applyFont="1" applyAlignment="1" applyProtection="1">
      <alignment horizontal="right" vertical="center" indent="1"/>
    </xf>
    <xf numFmtId="0" fontId="13" fillId="0" borderId="0" xfId="0" applyFont="1" applyAlignment="1" applyProtection="1">
      <alignment horizontal="left" vertical="center" indent="5"/>
    </xf>
    <xf numFmtId="0" fontId="13" fillId="0" borderId="0" xfId="0" applyFont="1" applyAlignment="1" applyProtection="1">
      <alignment vertical="center" wrapText="1"/>
    </xf>
    <xf numFmtId="176" fontId="13" fillId="0" borderId="0" xfId="0" applyNumberFormat="1" applyFont="1" applyAlignment="1" applyProtection="1">
      <alignment horizontal="distributed" vertical="center" indent="1"/>
    </xf>
    <xf numFmtId="0" fontId="11" fillId="0" borderId="0" xfId="0" applyFont="1" applyAlignment="1" applyProtection="1">
      <alignment horizontal="center" vertical="center"/>
    </xf>
    <xf numFmtId="0" fontId="14" fillId="0" borderId="0" xfId="0" applyFont="1" applyAlignment="1" applyProtection="1">
      <alignment horizontal="right" vertical="center" indent="2"/>
    </xf>
    <xf numFmtId="190" fontId="14" fillId="0" borderId="0" xfId="0" applyNumberFormat="1" applyFont="1" applyAlignment="1" applyProtection="1">
      <alignment horizontal="right" vertical="center" indent="2"/>
      <protection locked="0"/>
    </xf>
    <xf numFmtId="0" fontId="15" fillId="0" borderId="0" xfId="0" applyFont="1" applyAlignment="1" applyProtection="1">
      <alignment horizontal="left" vertical="center" indent="3"/>
    </xf>
    <xf numFmtId="0" fontId="15" fillId="0" borderId="0" xfId="0" applyFont="1" applyAlignment="1" applyProtection="1">
      <alignment horizontal="left" vertical="center" indent="2"/>
    </xf>
    <xf numFmtId="0" fontId="13" fillId="0" borderId="0" xfId="0" applyFont="1" applyAlignment="1" applyProtection="1">
      <alignment horizontal="center" vertical="center"/>
    </xf>
    <xf numFmtId="0" fontId="21" fillId="0" borderId="63" xfId="0" applyFont="1" applyBorder="1" applyAlignment="1" applyProtection="1">
      <alignment horizontal="distributed" vertical="center" indent="1"/>
    </xf>
    <xf numFmtId="0" fontId="21" fillId="0" borderId="0" xfId="0" applyFont="1" applyBorder="1" applyAlignment="1" applyProtection="1">
      <alignment horizontal="distributed" vertical="center" indent="1"/>
    </xf>
    <xf numFmtId="0" fontId="21" fillId="0" borderId="7" xfId="0" applyFont="1" applyBorder="1" applyAlignment="1" applyProtection="1">
      <alignment horizontal="distributed" vertical="center" indent="1"/>
    </xf>
    <xf numFmtId="0" fontId="21" fillId="0" borderId="1" xfId="0" applyFont="1" applyBorder="1" applyAlignment="1" applyProtection="1">
      <alignment horizontal="distributed" vertical="center" indent="1"/>
    </xf>
    <xf numFmtId="0" fontId="21" fillId="0" borderId="2" xfId="0" applyFont="1" applyBorder="1" applyAlignment="1" applyProtection="1">
      <alignment horizontal="distributed" vertical="center" indent="1"/>
    </xf>
    <xf numFmtId="0" fontId="21" fillId="0" borderId="69" xfId="0" applyFont="1" applyBorder="1" applyAlignment="1" applyProtection="1">
      <alignment horizontal="distributed" vertical="center" indent="1"/>
    </xf>
    <xf numFmtId="56" fontId="21" fillId="0" borderId="12" xfId="0" applyNumberFormat="1" applyFont="1" applyBorder="1" applyAlignment="1" applyProtection="1">
      <alignment horizontal="distributed" vertical="center" indent="1"/>
    </xf>
    <xf numFmtId="56" fontId="21" fillId="0" borderId="0" xfId="0" applyNumberFormat="1" applyFont="1" applyBorder="1" applyAlignment="1" applyProtection="1">
      <alignment horizontal="distributed" vertical="center" indent="1"/>
    </xf>
    <xf numFmtId="56" fontId="21" fillId="0" borderId="7" xfId="0" applyNumberFormat="1" applyFont="1" applyBorder="1" applyAlignment="1" applyProtection="1">
      <alignment horizontal="distributed" vertical="center" indent="1"/>
    </xf>
    <xf numFmtId="56" fontId="21" fillId="0" borderId="70" xfId="0" applyNumberFormat="1" applyFont="1" applyBorder="1" applyAlignment="1" applyProtection="1">
      <alignment horizontal="distributed" vertical="center" indent="1"/>
    </xf>
    <xf numFmtId="56" fontId="21" fillId="0" borderId="2" xfId="0" applyNumberFormat="1" applyFont="1" applyBorder="1" applyAlignment="1" applyProtection="1">
      <alignment horizontal="distributed" vertical="center" indent="1"/>
    </xf>
    <xf numFmtId="56" fontId="21" fillId="0" borderId="69" xfId="0" applyNumberFormat="1" applyFont="1" applyBorder="1" applyAlignment="1" applyProtection="1">
      <alignment horizontal="distributed" vertical="center" indent="1"/>
    </xf>
    <xf numFmtId="0" fontId="21" fillId="0" borderId="65" xfId="0" applyFont="1" applyBorder="1" applyAlignment="1" applyProtection="1">
      <alignment horizontal="distributed" vertical="center" indent="1"/>
    </xf>
    <xf numFmtId="0" fontId="21" fillId="0" borderId="66" xfId="0" applyFont="1" applyBorder="1" applyAlignment="1" applyProtection="1">
      <alignment horizontal="distributed" vertical="center" indent="1"/>
    </xf>
    <xf numFmtId="0" fontId="21" fillId="0" borderId="67" xfId="0" applyFont="1" applyBorder="1" applyAlignment="1" applyProtection="1">
      <alignment horizontal="distributed" vertical="center" indent="1"/>
    </xf>
    <xf numFmtId="180" fontId="28" fillId="0" borderId="65" xfId="0" applyNumberFormat="1" applyFont="1" applyBorder="1" applyAlignment="1" applyProtection="1">
      <alignment horizontal="distributed" vertical="center" indent="1"/>
    </xf>
    <xf numFmtId="180" fontId="28" fillId="0" borderId="66" xfId="0" applyNumberFormat="1" applyFont="1" applyBorder="1" applyAlignment="1" applyProtection="1">
      <alignment horizontal="distributed" vertical="center" indent="1"/>
    </xf>
    <xf numFmtId="180" fontId="28" fillId="0" borderId="68" xfId="0" applyNumberFormat="1" applyFont="1" applyBorder="1" applyAlignment="1" applyProtection="1">
      <alignment horizontal="distributed" vertical="center" indent="1"/>
    </xf>
    <xf numFmtId="0" fontId="21" fillId="0" borderId="70" xfId="0" applyFont="1" applyBorder="1" applyAlignment="1" applyProtection="1">
      <alignment horizontal="distributed" vertical="center" indent="1"/>
    </xf>
    <xf numFmtId="181" fontId="28" fillId="0" borderId="70" xfId="0" applyNumberFormat="1" applyFont="1" applyBorder="1" applyAlignment="1" applyProtection="1">
      <alignment horizontal="distributed" vertical="center" indent="1"/>
    </xf>
    <xf numFmtId="181" fontId="28" fillId="0" borderId="2" xfId="0" applyNumberFormat="1" applyFont="1" applyBorder="1" applyAlignment="1" applyProtection="1">
      <alignment horizontal="distributed" vertical="center" indent="1"/>
    </xf>
    <xf numFmtId="181" fontId="28" fillId="0" borderId="3" xfId="0" applyNumberFormat="1" applyFont="1" applyBorder="1" applyAlignment="1" applyProtection="1">
      <alignment horizontal="distributed" vertical="center" indent="1"/>
    </xf>
    <xf numFmtId="0" fontId="26" fillId="0" borderId="0" xfId="0" applyFont="1" applyProtection="1">
      <alignment vertical="center"/>
    </xf>
    <xf numFmtId="177" fontId="26" fillId="0" borderId="0" xfId="0" applyNumberFormat="1" applyFont="1" applyAlignment="1" applyProtection="1">
      <alignment horizontal="distributed" vertical="center" indent="1"/>
    </xf>
    <xf numFmtId="0" fontId="25" fillId="0" borderId="0" xfId="0" applyFont="1" applyProtection="1">
      <alignment vertical="center"/>
    </xf>
    <xf numFmtId="0" fontId="25" fillId="0" borderId="0" xfId="0" quotePrefix="1" applyFont="1" applyAlignment="1" applyProtection="1">
      <alignment horizontal="distributed" vertical="center" indent="1"/>
    </xf>
    <xf numFmtId="0" fontId="21" fillId="0" borderId="14" xfId="0" applyFont="1" applyBorder="1" applyAlignment="1" applyProtection="1">
      <alignment horizontal="distributed" vertical="center" indent="1"/>
    </xf>
    <xf numFmtId="0" fontId="21" fillId="0" borderId="15" xfId="0" applyFont="1" applyBorder="1" applyAlignment="1" applyProtection="1">
      <alignment horizontal="distributed" vertical="center" indent="1"/>
    </xf>
    <xf numFmtId="0" fontId="21" fillId="0" borderId="57" xfId="0" applyFont="1" applyBorder="1" applyAlignment="1" applyProtection="1">
      <alignment horizontal="distributed" vertical="center" indent="1"/>
    </xf>
    <xf numFmtId="56" fontId="21" fillId="0" borderId="58" xfId="0" applyNumberFormat="1" applyFont="1" applyBorder="1" applyAlignment="1" applyProtection="1">
      <alignment horizontal="distributed" vertical="center" indent="1"/>
    </xf>
    <xf numFmtId="56" fontId="21" fillId="0" borderId="15" xfId="0" applyNumberFormat="1" applyFont="1" applyBorder="1" applyAlignment="1" applyProtection="1">
      <alignment horizontal="distributed" vertical="center" indent="1"/>
    </xf>
    <xf numFmtId="56" fontId="21" fillId="0" borderId="57" xfId="0" applyNumberFormat="1" applyFont="1" applyBorder="1" applyAlignment="1" applyProtection="1">
      <alignment horizontal="distributed" vertical="center" indent="1"/>
    </xf>
    <xf numFmtId="0" fontId="21" fillId="0" borderId="59" xfId="0" applyFont="1" applyBorder="1" applyAlignment="1" applyProtection="1">
      <alignment horizontal="distributed" vertical="center" indent="1"/>
    </xf>
    <xf numFmtId="0" fontId="21" fillId="0" borderId="60" xfId="0" applyFont="1" applyBorder="1" applyAlignment="1" applyProtection="1">
      <alignment horizontal="distributed" vertical="center" indent="1"/>
    </xf>
    <xf numFmtId="0" fontId="21" fillId="0" borderId="61" xfId="0" applyFont="1" applyBorder="1" applyAlignment="1" applyProtection="1">
      <alignment horizontal="distributed" vertical="center" indent="1"/>
    </xf>
    <xf numFmtId="179" fontId="28" fillId="0" borderId="59" xfId="0" applyNumberFormat="1" applyFont="1" applyBorder="1" applyAlignment="1" applyProtection="1">
      <alignment horizontal="distributed" vertical="center" indent="1"/>
    </xf>
    <xf numFmtId="179" fontId="28" fillId="0" borderId="60" xfId="0" applyNumberFormat="1" applyFont="1" applyBorder="1" applyAlignment="1" applyProtection="1">
      <alignment horizontal="distributed" vertical="center" indent="1"/>
    </xf>
    <xf numFmtId="179" fontId="28" fillId="0" borderId="62" xfId="0" applyNumberFormat="1" applyFont="1" applyBorder="1" applyAlignment="1" applyProtection="1">
      <alignment horizontal="distributed" vertical="center" indent="1"/>
    </xf>
    <xf numFmtId="0" fontId="21" fillId="0" borderId="50" xfId="0" applyFont="1" applyBorder="1" applyAlignment="1" applyProtection="1">
      <alignment horizontal="distributed" vertical="center" indent="1"/>
    </xf>
    <xf numFmtId="0" fontId="21" fillId="0" borderId="51" xfId="0" applyFont="1" applyBorder="1" applyAlignment="1" applyProtection="1">
      <alignment horizontal="distributed" vertical="center" indent="1"/>
    </xf>
    <xf numFmtId="0" fontId="21" fillId="0" borderId="52" xfId="0" applyFont="1" applyBorder="1" applyAlignment="1" applyProtection="1">
      <alignment horizontal="distributed" vertical="center" indent="1"/>
    </xf>
    <xf numFmtId="32" fontId="28" fillId="0" borderId="12" xfId="0" applyNumberFormat="1" applyFont="1" applyBorder="1" applyAlignment="1" applyProtection="1">
      <alignment horizontal="distributed" vertical="center" indent="3"/>
    </xf>
    <xf numFmtId="32" fontId="28" fillId="0" borderId="0" xfId="0" applyNumberFormat="1" applyFont="1" applyBorder="1" applyAlignment="1" applyProtection="1">
      <alignment horizontal="distributed" vertical="center" indent="3"/>
    </xf>
    <xf numFmtId="32" fontId="28" fillId="0" borderId="64" xfId="0" applyNumberFormat="1" applyFont="1" applyBorder="1" applyAlignment="1" applyProtection="1">
      <alignment horizontal="distributed" vertical="center" indent="3"/>
    </xf>
    <xf numFmtId="0" fontId="19" fillId="0" borderId="0" xfId="0" applyFont="1" applyAlignment="1" applyProtection="1">
      <alignment horizontal="center" vertical="center"/>
    </xf>
    <xf numFmtId="0" fontId="23" fillId="0" borderId="0" xfId="0" applyFont="1" applyAlignment="1" applyProtection="1">
      <alignment horizontal="distributed" vertical="center" indent="1"/>
    </xf>
    <xf numFmtId="177" fontId="24" fillId="0" borderId="0" xfId="0" applyNumberFormat="1" applyFont="1" applyAlignment="1" applyProtection="1">
      <alignment horizontal="distributed" vertical="center"/>
    </xf>
    <xf numFmtId="0" fontId="17" fillId="0" borderId="0" xfId="0" applyFont="1" applyAlignment="1">
      <alignment vertical="center" wrapText="1"/>
    </xf>
    <xf numFmtId="0" fontId="17" fillId="0" borderId="0" xfId="0" applyFont="1" applyAlignment="1">
      <alignment vertical="center"/>
    </xf>
    <xf numFmtId="0" fontId="15" fillId="0" borderId="0" xfId="0" applyFont="1" applyAlignment="1" applyProtection="1">
      <alignment horizontal="left" vertical="center" indent="2" shrinkToFit="1"/>
    </xf>
    <xf numFmtId="0" fontId="13" fillId="0" borderId="0" xfId="0" applyFont="1" applyAlignment="1" applyProtection="1">
      <alignment horizontal="left" vertical="center" wrapText="1" indent="3"/>
    </xf>
    <xf numFmtId="182" fontId="43" fillId="0" borderId="0" xfId="0" applyNumberFormat="1" applyFont="1" applyAlignment="1" applyProtection="1">
      <alignment horizontal="center" vertical="center"/>
    </xf>
    <xf numFmtId="182" fontId="44" fillId="0" borderId="0" xfId="0" applyNumberFormat="1" applyFont="1" applyProtection="1">
      <alignment vertical="center"/>
    </xf>
    <xf numFmtId="0" fontId="44" fillId="0" borderId="0" xfId="0" applyFont="1" applyProtection="1">
      <alignment vertical="center"/>
    </xf>
    <xf numFmtId="0" fontId="45" fillId="0" borderId="0" xfId="0" applyFont="1" applyAlignment="1" applyProtection="1">
      <alignment horizontal="centerContinuous" vertical="center"/>
    </xf>
    <xf numFmtId="0" fontId="46" fillId="0" borderId="0" xfId="0" applyFont="1" applyAlignment="1" applyProtection="1">
      <alignment horizontal="centerContinuous" vertical="center"/>
    </xf>
    <xf numFmtId="0" fontId="47" fillId="0" borderId="0" xfId="0" applyFont="1" applyAlignment="1" applyProtection="1">
      <alignment horizontal="right" vertical="center" indent="1"/>
    </xf>
    <xf numFmtId="183" fontId="48" fillId="2" borderId="71" xfId="0" applyNumberFormat="1" applyFont="1" applyFill="1" applyBorder="1" applyAlignment="1" applyProtection="1">
      <alignment horizontal="center" vertical="center"/>
    </xf>
    <xf numFmtId="0" fontId="44" fillId="2" borderId="72" xfId="0" applyFont="1" applyFill="1" applyBorder="1" applyAlignment="1" applyProtection="1">
      <alignment horizontal="center" vertical="center"/>
    </xf>
    <xf numFmtId="0" fontId="44" fillId="2" borderId="73" xfId="0" applyFont="1" applyFill="1" applyBorder="1" applyAlignment="1" applyProtection="1">
      <alignment horizontal="center" vertical="center"/>
    </xf>
    <xf numFmtId="0" fontId="44" fillId="2" borderId="74" xfId="0" applyFont="1" applyFill="1" applyBorder="1" applyAlignment="1" applyProtection="1">
      <alignment horizontal="center" vertical="center"/>
    </xf>
    <xf numFmtId="0" fontId="44" fillId="2" borderId="75" xfId="0" applyFont="1" applyFill="1" applyBorder="1" applyAlignment="1" applyProtection="1">
      <alignment horizontal="center" vertical="center"/>
    </xf>
    <xf numFmtId="0" fontId="44" fillId="2" borderId="76" xfId="0" applyFont="1" applyFill="1" applyBorder="1" applyAlignment="1" applyProtection="1">
      <alignment horizontal="center" vertical="center"/>
    </xf>
    <xf numFmtId="184" fontId="49" fillId="0" borderId="83" xfId="0" applyNumberFormat="1" applyFont="1" applyBorder="1" applyAlignment="1" applyProtection="1">
      <alignment horizontal="center" vertical="center" shrinkToFit="1"/>
    </xf>
    <xf numFmtId="185" fontId="48" fillId="0" borderId="65" xfId="0" applyNumberFormat="1" applyFont="1" applyBorder="1" applyAlignment="1" applyProtection="1">
      <alignment horizontal="right" vertical="center" shrinkToFit="1"/>
    </xf>
    <xf numFmtId="186" fontId="48" fillId="0" borderId="66" xfId="0" applyNumberFormat="1" applyFont="1" applyBorder="1" applyAlignment="1" applyProtection="1">
      <alignment horizontal="center" vertical="center" shrinkToFit="1"/>
    </xf>
    <xf numFmtId="185" fontId="48" fillId="0" borderId="67" xfId="0" applyNumberFormat="1" applyFont="1" applyBorder="1" applyAlignment="1" applyProtection="1">
      <alignment horizontal="left" vertical="center" shrinkToFit="1"/>
    </xf>
    <xf numFmtId="187" fontId="48" fillId="0" borderId="65" xfId="0" applyNumberFormat="1" applyFont="1" applyBorder="1" applyAlignment="1" applyProtection="1">
      <alignment horizontal="right" vertical="center" shrinkToFit="1"/>
    </xf>
    <xf numFmtId="187" fontId="48" fillId="0" borderId="67" xfId="0" applyNumberFormat="1" applyFont="1" applyBorder="1" applyAlignment="1" applyProtection="1">
      <alignment horizontal="left" vertical="center" shrinkToFit="1"/>
    </xf>
    <xf numFmtId="188" fontId="49" fillId="0" borderId="84" xfId="0" applyNumberFormat="1" applyFont="1" applyBorder="1" applyAlignment="1" applyProtection="1">
      <alignment horizontal="center" vertical="center" shrinkToFit="1"/>
    </xf>
    <xf numFmtId="0" fontId="44" fillId="0" borderId="84" xfId="0" applyFont="1" applyBorder="1" applyAlignment="1" applyProtection="1">
      <alignment horizontal="center" vertical="center" shrinkToFit="1"/>
    </xf>
    <xf numFmtId="0" fontId="44" fillId="0" borderId="85" xfId="0" applyFont="1" applyBorder="1" applyAlignment="1" applyProtection="1">
      <alignment vertical="center" shrinkToFit="1"/>
    </xf>
    <xf numFmtId="0" fontId="44" fillId="0" borderId="85" xfId="0" applyFont="1" applyBorder="1" applyAlignment="1" applyProtection="1">
      <alignment horizontal="center" vertical="center" shrinkToFit="1"/>
    </xf>
    <xf numFmtId="184" fontId="50" fillId="0" borderId="83" xfId="0" applyNumberFormat="1" applyFont="1" applyBorder="1" applyAlignment="1" applyProtection="1">
      <alignment horizontal="center" vertical="center" shrinkToFit="1"/>
    </xf>
    <xf numFmtId="186" fontId="51" fillId="0" borderId="66" xfId="0" applyNumberFormat="1" applyFont="1" applyBorder="1" applyAlignment="1" applyProtection="1">
      <alignment horizontal="center" vertical="center" shrinkToFit="1"/>
    </xf>
    <xf numFmtId="185" fontId="51" fillId="0" borderId="67" xfId="0" applyNumberFormat="1" applyFont="1" applyBorder="1" applyAlignment="1" applyProtection="1">
      <alignment horizontal="left" vertical="center" shrinkToFit="1"/>
    </xf>
    <xf numFmtId="0" fontId="52" fillId="0" borderId="84" xfId="0" applyFont="1" applyBorder="1" applyAlignment="1" applyProtection="1">
      <alignment horizontal="center" vertical="center" shrinkToFit="1"/>
    </xf>
    <xf numFmtId="56" fontId="53" fillId="0" borderId="85" xfId="0" applyNumberFormat="1" applyFont="1" applyBorder="1" applyAlignment="1" applyProtection="1">
      <alignment horizontal="center" vertical="center" shrinkToFit="1"/>
    </xf>
    <xf numFmtId="189" fontId="49" fillId="0" borderId="83" xfId="0" applyNumberFormat="1" applyFont="1" applyBorder="1" applyAlignment="1" applyProtection="1">
      <alignment horizontal="center" vertical="center" shrinkToFit="1"/>
    </xf>
    <xf numFmtId="189" fontId="48" fillId="0" borderId="66" xfId="0" applyNumberFormat="1" applyFont="1" applyBorder="1" applyAlignment="1" applyProtection="1">
      <alignment horizontal="center" vertical="center" shrinkToFit="1"/>
    </xf>
    <xf numFmtId="184" fontId="49" fillId="0" borderId="86" xfId="0" applyNumberFormat="1" applyFont="1" applyBorder="1" applyAlignment="1" applyProtection="1">
      <alignment horizontal="center" vertical="center" shrinkToFit="1"/>
    </xf>
    <xf numFmtId="185" fontId="48" fillId="0" borderId="87" xfId="0" applyNumberFormat="1" applyFont="1" applyBorder="1" applyAlignment="1" applyProtection="1">
      <alignment horizontal="right" vertical="center" shrinkToFit="1"/>
    </xf>
    <xf numFmtId="186" fontId="48" fillId="0" borderId="88" xfId="0" applyNumberFormat="1" applyFont="1" applyBorder="1" applyAlignment="1" applyProtection="1">
      <alignment horizontal="center" vertical="center" shrinkToFit="1"/>
    </xf>
    <xf numFmtId="185" fontId="48" fillId="0" borderId="89" xfId="0" applyNumberFormat="1" applyFont="1" applyBorder="1" applyAlignment="1" applyProtection="1">
      <alignment horizontal="left" vertical="center" shrinkToFit="1"/>
    </xf>
    <xf numFmtId="187" fontId="48" fillId="0" borderId="87" xfId="0" applyNumberFormat="1" applyFont="1" applyBorder="1" applyAlignment="1" applyProtection="1">
      <alignment horizontal="right" vertical="center" shrinkToFit="1"/>
    </xf>
    <xf numFmtId="187" fontId="48" fillId="0" borderId="89" xfId="0" applyNumberFormat="1" applyFont="1" applyBorder="1" applyAlignment="1" applyProtection="1">
      <alignment horizontal="left" vertical="center" shrinkToFit="1"/>
    </xf>
    <xf numFmtId="188" fontId="49" fillId="0" borderId="90" xfId="0" applyNumberFormat="1" applyFont="1" applyBorder="1" applyAlignment="1" applyProtection="1">
      <alignment horizontal="center" vertical="center" shrinkToFit="1"/>
    </xf>
    <xf numFmtId="0" fontId="44" fillId="0" borderId="90" xfId="0" applyFont="1" applyBorder="1" applyAlignment="1" applyProtection="1">
      <alignment horizontal="center" vertical="center" shrinkToFit="1"/>
    </xf>
    <xf numFmtId="0" fontId="44" fillId="0" borderId="91" xfId="0" applyFont="1" applyBorder="1" applyAlignment="1" applyProtection="1">
      <alignment horizontal="center" vertical="center" shrinkToFit="1"/>
    </xf>
    <xf numFmtId="0" fontId="54" fillId="0" borderId="15" xfId="0" applyFont="1" applyBorder="1" applyAlignment="1" applyProtection="1">
      <alignment horizontal="left" vertical="center"/>
    </xf>
    <xf numFmtId="0" fontId="48" fillId="0" borderId="0" xfId="0" applyFont="1" applyAlignment="1" applyProtection="1">
      <alignment horizontal="right" vertical="center"/>
    </xf>
    <xf numFmtId="0" fontId="55" fillId="0" borderId="0" xfId="0" applyFont="1" applyAlignment="1" applyProtection="1">
      <alignment horizontal="right" vertical="center"/>
    </xf>
    <xf numFmtId="0" fontId="55" fillId="0" borderId="0" xfId="0" applyFont="1" applyAlignment="1" applyProtection="1">
      <alignment horizontal="right" vertical="center"/>
    </xf>
    <xf numFmtId="0" fontId="44" fillId="0" borderId="0" xfId="0" applyFont="1" applyAlignment="1">
      <alignment horizontal="right" vertical="center"/>
    </xf>
    <xf numFmtId="0" fontId="48" fillId="0" borderId="0" xfId="0" applyFont="1" applyAlignment="1" applyProtection="1">
      <alignment vertical="center"/>
    </xf>
    <xf numFmtId="0" fontId="48" fillId="0" borderId="0" xfId="0" applyFont="1" applyAlignment="1">
      <alignment vertical="center"/>
    </xf>
    <xf numFmtId="0" fontId="44" fillId="0" borderId="0" xfId="0" applyFont="1" applyAlignment="1" applyProtection="1">
      <alignment vertical="center"/>
    </xf>
    <xf numFmtId="0" fontId="4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323849</xdr:colOff>
      <xdr:row>7</xdr:row>
      <xdr:rowOff>152399</xdr:rowOff>
    </xdr:from>
    <xdr:to>
      <xdr:col>18</xdr:col>
      <xdr:colOff>57149</xdr:colOff>
      <xdr:row>11</xdr:row>
      <xdr:rowOff>171449</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924549" y="2609849"/>
          <a:ext cx="847725" cy="12477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900"/>
            <a:t>3cmX2.4</a:t>
          </a:r>
          <a:r>
            <a:rPr kumimoji="1" lang="ja-JP" altLang="en-US" sz="900"/>
            <a:t>ｃｍ</a:t>
          </a:r>
          <a:endParaRPr kumimoji="1" lang="en-US" altLang="ja-JP" sz="900"/>
        </a:p>
        <a:p>
          <a:pPr algn="ctr"/>
          <a:endParaRPr kumimoji="1" lang="en-US" altLang="ja-JP" sz="600"/>
        </a:p>
        <a:p>
          <a:pPr algn="ctr"/>
          <a:r>
            <a:rPr kumimoji="1" lang="ja-JP" altLang="en-US" sz="600"/>
            <a:t>正面・無帽・無背景上半身</a:t>
          </a:r>
          <a:endParaRPr kumimoji="1" lang="en-US" altLang="ja-JP" sz="600"/>
        </a:p>
        <a:p>
          <a:pPr algn="ctr"/>
          <a:endParaRPr kumimoji="1" lang="en-US" altLang="ja-JP" sz="600"/>
        </a:p>
        <a:p>
          <a:pPr algn="ctr"/>
          <a:r>
            <a:rPr kumimoji="1" lang="ja-JP" altLang="en-US" sz="600"/>
            <a:t>６ヶ月以内の撮影</a:t>
          </a:r>
        </a:p>
      </xdr:txBody>
    </xdr:sp>
    <xdr:clientData/>
  </xdr:twoCellAnchor>
  <xdr:twoCellAnchor>
    <xdr:from>
      <xdr:col>15</xdr:col>
      <xdr:colOff>9525</xdr:colOff>
      <xdr:row>7</xdr:row>
      <xdr:rowOff>38100</xdr:rowOff>
    </xdr:from>
    <xdr:to>
      <xdr:col>17</xdr:col>
      <xdr:colOff>92442</xdr:colOff>
      <xdr:row>8</xdr:row>
      <xdr:rowOff>30445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610225" y="2495550"/>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a:t>
          </a:r>
          <a:r>
            <a:rPr kumimoji="1" lang="ja-JP" altLang="en-US" sz="1000"/>
            <a:t>写真貼付</a:t>
          </a:r>
          <a:r>
            <a:rPr kumimoji="1" lang="en-US" altLang="ja-JP" sz="1000"/>
            <a:t>】</a:t>
          </a:r>
          <a:endParaRPr kumimoji="1" lang="ja-JP" altLang="en-US" sz="1000"/>
        </a:p>
      </xdr:txBody>
    </xdr:sp>
    <xdr:clientData/>
  </xdr:twoCellAnchor>
  <xdr:oneCellAnchor>
    <xdr:from>
      <xdr:col>11</xdr:col>
      <xdr:colOff>228600</xdr:colOff>
      <xdr:row>8</xdr:row>
      <xdr:rowOff>95250</xdr:rowOff>
    </xdr:from>
    <xdr:ext cx="338554" cy="292452"/>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343400" y="281940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oneCellAnchor>
    <xdr:from>
      <xdr:col>17</xdr:col>
      <xdr:colOff>38100</xdr:colOff>
      <xdr:row>44</xdr:row>
      <xdr:rowOff>95250</xdr:rowOff>
    </xdr:from>
    <xdr:ext cx="338554" cy="29245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381750" y="1087755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twoCellAnchor>
    <xdr:from>
      <xdr:col>15</xdr:col>
      <xdr:colOff>323849</xdr:colOff>
      <xdr:row>7</xdr:row>
      <xdr:rowOff>152399</xdr:rowOff>
    </xdr:from>
    <xdr:to>
      <xdr:col>18</xdr:col>
      <xdr:colOff>57149</xdr:colOff>
      <xdr:row>11</xdr:row>
      <xdr:rowOff>171449</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924549" y="2609849"/>
          <a:ext cx="847725" cy="12477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900"/>
            <a:t>3cmX2.4</a:t>
          </a:r>
          <a:r>
            <a:rPr kumimoji="1" lang="ja-JP" altLang="en-US" sz="900"/>
            <a:t>ｃｍ</a:t>
          </a:r>
          <a:endParaRPr kumimoji="1" lang="en-US" altLang="ja-JP" sz="900"/>
        </a:p>
        <a:p>
          <a:pPr algn="ctr"/>
          <a:endParaRPr kumimoji="1" lang="en-US" altLang="ja-JP" sz="600"/>
        </a:p>
        <a:p>
          <a:pPr algn="ctr"/>
          <a:r>
            <a:rPr kumimoji="1" lang="ja-JP" altLang="en-US" sz="600"/>
            <a:t>正面・無帽・無背景上半身</a:t>
          </a:r>
          <a:endParaRPr kumimoji="1" lang="en-US" altLang="ja-JP" sz="600"/>
        </a:p>
        <a:p>
          <a:pPr algn="ctr"/>
          <a:endParaRPr kumimoji="1" lang="en-US" altLang="ja-JP" sz="600"/>
        </a:p>
        <a:p>
          <a:pPr algn="ctr"/>
          <a:r>
            <a:rPr kumimoji="1" lang="ja-JP" altLang="en-US" sz="600"/>
            <a:t>６ヶ月以内の撮影</a:t>
          </a:r>
        </a:p>
      </xdr:txBody>
    </xdr:sp>
    <xdr:clientData/>
  </xdr:twoCellAnchor>
  <xdr:twoCellAnchor>
    <xdr:from>
      <xdr:col>15</xdr:col>
      <xdr:colOff>9525</xdr:colOff>
      <xdr:row>7</xdr:row>
      <xdr:rowOff>38100</xdr:rowOff>
    </xdr:from>
    <xdr:to>
      <xdr:col>17</xdr:col>
      <xdr:colOff>92442</xdr:colOff>
      <xdr:row>8</xdr:row>
      <xdr:rowOff>30445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610225" y="2495550"/>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a:t>
          </a:r>
          <a:r>
            <a:rPr kumimoji="1" lang="ja-JP" altLang="en-US" sz="1000"/>
            <a:t>写真貼付</a:t>
          </a:r>
          <a:r>
            <a:rPr kumimoji="1" lang="en-US" altLang="ja-JP" sz="1000"/>
            <a:t>】</a:t>
          </a:r>
          <a:endParaRPr kumimoji="1" lang="ja-JP" altLang="en-US" sz="1000"/>
        </a:p>
      </xdr:txBody>
    </xdr:sp>
    <xdr:clientData/>
  </xdr:twoCellAnchor>
  <xdr:oneCellAnchor>
    <xdr:from>
      <xdr:col>16</xdr:col>
      <xdr:colOff>295275</xdr:colOff>
      <xdr:row>29</xdr:row>
      <xdr:rowOff>83345</xdr:rowOff>
    </xdr:from>
    <xdr:ext cx="338554" cy="292452"/>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6200775" y="822722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342900</xdr:colOff>
      <xdr:row>13</xdr:row>
      <xdr:rowOff>173932</xdr:rowOff>
    </xdr:from>
    <xdr:ext cx="325730" cy="367408"/>
    <xdr:sp macro="" textlink="">
      <xdr:nvSpPr>
        <xdr:cNvPr id="2" name="テキスト ボックス 1">
          <a:extLst>
            <a:ext uri="{FF2B5EF4-FFF2-40B4-BE49-F238E27FC236}">
              <a16:creationId xmlns:a16="http://schemas.microsoft.com/office/drawing/2014/main" id="{EDF02A55-9072-490E-A955-B074FE808F7B}"/>
            </a:ext>
          </a:extLst>
        </xdr:cNvPr>
        <xdr:cNvSpPr txBox="1"/>
      </xdr:nvSpPr>
      <xdr:spPr>
        <a:xfrm>
          <a:off x="4010025" y="3231457"/>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oneCellAnchor>
    <xdr:from>
      <xdr:col>7</xdr:col>
      <xdr:colOff>342900</xdr:colOff>
      <xdr:row>13</xdr:row>
      <xdr:rowOff>173932</xdr:rowOff>
    </xdr:from>
    <xdr:ext cx="325730" cy="367408"/>
    <xdr:sp macro="" textlink="">
      <xdr:nvSpPr>
        <xdr:cNvPr id="3" name="テキスト ボックス 2">
          <a:extLst>
            <a:ext uri="{FF2B5EF4-FFF2-40B4-BE49-F238E27FC236}">
              <a16:creationId xmlns:a16="http://schemas.microsoft.com/office/drawing/2014/main" id="{4CC5E151-CA17-4A65-8F80-8F9508166A4B}"/>
            </a:ext>
          </a:extLst>
        </xdr:cNvPr>
        <xdr:cNvSpPr txBox="1"/>
      </xdr:nvSpPr>
      <xdr:spPr>
        <a:xfrm>
          <a:off x="4010025" y="3231457"/>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36369</xdr:colOff>
      <xdr:row>30</xdr:row>
      <xdr:rowOff>66299</xdr:rowOff>
    </xdr:from>
    <xdr:to>
      <xdr:col>46</xdr:col>
      <xdr:colOff>124239</xdr:colOff>
      <xdr:row>56</xdr:row>
      <xdr:rowOff>185976</xdr:rowOff>
    </xdr:to>
    <xdr:pic>
      <xdr:nvPicPr>
        <xdr:cNvPr id="2" name="図 1">
          <a:extLst>
            <a:ext uri="{FF2B5EF4-FFF2-40B4-BE49-F238E27FC236}">
              <a16:creationId xmlns:a16="http://schemas.microsoft.com/office/drawing/2014/main" id="{5BEB0453-AA45-4669-9615-460CDC08FA7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46239" y="5565951"/>
          <a:ext cx="6001652" cy="507267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oneCellAnchor>
    <xdr:from>
      <xdr:col>51</xdr:col>
      <xdr:colOff>29307</xdr:colOff>
      <xdr:row>1</xdr:row>
      <xdr:rowOff>183173</xdr:rowOff>
    </xdr:from>
    <xdr:ext cx="184731" cy="264560"/>
    <xdr:sp macro="" textlink="">
      <xdr:nvSpPr>
        <xdr:cNvPr id="3" name="テキスト ボックス 2">
          <a:extLst>
            <a:ext uri="{FF2B5EF4-FFF2-40B4-BE49-F238E27FC236}">
              <a16:creationId xmlns:a16="http://schemas.microsoft.com/office/drawing/2014/main" id="{3A08C180-F21D-4FA8-A003-B4C6D2B32B56}"/>
            </a:ext>
          </a:extLst>
        </xdr:cNvPr>
        <xdr:cNvSpPr txBox="1"/>
      </xdr:nvSpPr>
      <xdr:spPr>
        <a:xfrm>
          <a:off x="7382607"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342900</xdr:colOff>
      <xdr:row>13</xdr:row>
      <xdr:rowOff>173932</xdr:rowOff>
    </xdr:from>
    <xdr:ext cx="325730" cy="367408"/>
    <xdr:sp macro="" textlink="">
      <xdr:nvSpPr>
        <xdr:cNvPr id="2" name="テキスト ボックス 1">
          <a:extLst>
            <a:ext uri="{FF2B5EF4-FFF2-40B4-BE49-F238E27FC236}">
              <a16:creationId xmlns:a16="http://schemas.microsoft.com/office/drawing/2014/main" id="{FA076D92-1404-411A-A8F9-AAA6F4965373}"/>
            </a:ext>
          </a:extLst>
        </xdr:cNvPr>
        <xdr:cNvSpPr txBox="1"/>
      </xdr:nvSpPr>
      <xdr:spPr>
        <a:xfrm>
          <a:off x="4010025" y="3374332"/>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oneCellAnchor>
    <xdr:from>
      <xdr:col>7</xdr:col>
      <xdr:colOff>342900</xdr:colOff>
      <xdr:row>13</xdr:row>
      <xdr:rowOff>173932</xdr:rowOff>
    </xdr:from>
    <xdr:ext cx="325730" cy="367408"/>
    <xdr:sp macro="" textlink="">
      <xdr:nvSpPr>
        <xdr:cNvPr id="3" name="テキスト ボックス 2">
          <a:extLst>
            <a:ext uri="{FF2B5EF4-FFF2-40B4-BE49-F238E27FC236}">
              <a16:creationId xmlns:a16="http://schemas.microsoft.com/office/drawing/2014/main" id="{BA727B7F-F37A-49C5-977A-9E7A72F324FE}"/>
            </a:ext>
          </a:extLst>
        </xdr:cNvPr>
        <xdr:cNvSpPr txBox="1"/>
      </xdr:nvSpPr>
      <xdr:spPr>
        <a:xfrm>
          <a:off x="4010025" y="3374332"/>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36369</xdr:colOff>
      <xdr:row>30</xdr:row>
      <xdr:rowOff>66299</xdr:rowOff>
    </xdr:from>
    <xdr:to>
      <xdr:col>46</xdr:col>
      <xdr:colOff>124239</xdr:colOff>
      <xdr:row>56</xdr:row>
      <xdr:rowOff>185976</xdr:rowOff>
    </xdr:to>
    <xdr:pic>
      <xdr:nvPicPr>
        <xdr:cNvPr id="2" name="図 1">
          <a:extLst>
            <a:ext uri="{FF2B5EF4-FFF2-40B4-BE49-F238E27FC236}">
              <a16:creationId xmlns:a16="http://schemas.microsoft.com/office/drawing/2014/main" id="{F69B6FFA-1D6A-4B4F-B5D1-3CEEE229613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50794" y="5533649"/>
          <a:ext cx="6088620" cy="507267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oneCellAnchor>
    <xdr:from>
      <xdr:col>51</xdr:col>
      <xdr:colOff>29307</xdr:colOff>
      <xdr:row>1</xdr:row>
      <xdr:rowOff>183173</xdr:rowOff>
    </xdr:from>
    <xdr:ext cx="184731" cy="264560"/>
    <xdr:sp macro="" textlink="">
      <xdr:nvSpPr>
        <xdr:cNvPr id="3" name="テキスト ボックス 2">
          <a:extLst>
            <a:ext uri="{FF2B5EF4-FFF2-40B4-BE49-F238E27FC236}">
              <a16:creationId xmlns:a16="http://schemas.microsoft.com/office/drawing/2014/main" id="{BAF52005-7BD0-4467-BF3E-5B888941D048}"/>
            </a:ext>
          </a:extLst>
        </xdr:cNvPr>
        <xdr:cNvSpPr txBox="1"/>
      </xdr:nvSpPr>
      <xdr:spPr>
        <a:xfrm>
          <a:off x="7839807"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103A1-1492-41FA-BFF3-5175C8D61B9F}">
  <sheetPr>
    <pageSetUpPr fitToPage="1"/>
  </sheetPr>
  <dimension ref="B2:L26"/>
  <sheetViews>
    <sheetView showGridLines="0" view="pageBreakPreview" topLeftCell="A4" zoomScale="115" zoomScaleNormal="100" zoomScaleSheetLayoutView="115" workbookViewId="0">
      <selection activeCell="C14" sqref="C14"/>
    </sheetView>
  </sheetViews>
  <sheetFormatPr defaultRowHeight="20.100000000000001" customHeight="1" x14ac:dyDescent="0.15"/>
  <cols>
    <col min="1" max="1" width="9" style="115"/>
    <col min="2" max="2" width="14.375" style="115" bestFit="1" customWidth="1"/>
    <col min="3" max="3" width="5.25" style="115" customWidth="1"/>
    <col min="4" max="4" width="2.5" style="115" customWidth="1"/>
    <col min="5" max="5" width="5.25" style="115" customWidth="1"/>
    <col min="6" max="6" width="5" style="115" customWidth="1"/>
    <col min="7" max="7" width="2.5" style="115" customWidth="1"/>
    <col min="8" max="8" width="5" style="115" customWidth="1"/>
    <col min="9" max="9" width="9" style="115"/>
    <col min="10" max="10" width="25.25" style="115" customWidth="1"/>
    <col min="11" max="11" width="9" style="115" customWidth="1"/>
    <col min="12" max="12" width="11.125" style="115" customWidth="1"/>
    <col min="13" max="16384" width="9" style="115"/>
  </cols>
  <sheetData>
    <row r="2" spans="2:12" ht="20.100000000000001" customHeight="1" x14ac:dyDescent="0.15">
      <c r="B2" s="130">
        <v>44927</v>
      </c>
      <c r="C2" s="130"/>
      <c r="D2" s="63"/>
    </row>
    <row r="3" spans="2:12" ht="55.5" customHeight="1" x14ac:dyDescent="0.15">
      <c r="B3" s="64" t="s">
        <v>101</v>
      </c>
      <c r="C3" s="64"/>
      <c r="D3" s="64"/>
      <c r="E3" s="65"/>
      <c r="F3" s="65"/>
      <c r="G3" s="65"/>
      <c r="H3" s="65"/>
      <c r="I3" s="65"/>
      <c r="J3" s="65"/>
      <c r="K3" s="65"/>
      <c r="L3" s="65"/>
    </row>
    <row r="4" spans="2:12" ht="34.5" customHeight="1" thickBot="1" x14ac:dyDescent="0.2">
      <c r="L4" s="66" t="s">
        <v>102</v>
      </c>
    </row>
    <row r="5" spans="2:12" ht="33" customHeight="1" thickBot="1" x14ac:dyDescent="0.2">
      <c r="B5" s="67">
        <f>B2</f>
        <v>44927</v>
      </c>
      <c r="C5" s="131" t="s">
        <v>103</v>
      </c>
      <c r="D5" s="132"/>
      <c r="E5" s="133"/>
      <c r="F5" s="131" t="s">
        <v>104</v>
      </c>
      <c r="G5" s="132"/>
      <c r="H5" s="133"/>
      <c r="I5" s="68" t="s">
        <v>105</v>
      </c>
      <c r="J5" s="68" t="s">
        <v>106</v>
      </c>
      <c r="K5" s="68" t="s">
        <v>107</v>
      </c>
      <c r="L5" s="69" t="s">
        <v>108</v>
      </c>
    </row>
    <row r="6" spans="2:12" ht="33" customHeight="1" thickTop="1" x14ac:dyDescent="0.15">
      <c r="B6" s="70">
        <v>4</v>
      </c>
      <c r="C6" s="71">
        <v>45020</v>
      </c>
      <c r="D6" s="72" t="s">
        <v>109</v>
      </c>
      <c r="E6" s="73">
        <v>45023</v>
      </c>
      <c r="F6" s="74">
        <f>C6</f>
        <v>45020</v>
      </c>
      <c r="G6" s="72" t="s">
        <v>109</v>
      </c>
      <c r="H6" s="75">
        <f>E6</f>
        <v>45023</v>
      </c>
      <c r="I6" s="76">
        <f>DATEDIF(C6,E6,"D")+1</f>
        <v>4</v>
      </c>
      <c r="J6" s="77" t="s">
        <v>110</v>
      </c>
      <c r="K6" s="77" t="s">
        <v>111</v>
      </c>
      <c r="L6" s="78"/>
    </row>
    <row r="7" spans="2:12" ht="33" customHeight="1" x14ac:dyDescent="0.15">
      <c r="B7" s="79">
        <v>5</v>
      </c>
      <c r="C7" s="80">
        <v>45062</v>
      </c>
      <c r="D7" s="81" t="s">
        <v>112</v>
      </c>
      <c r="E7" s="82">
        <v>45065</v>
      </c>
      <c r="F7" s="83">
        <f t="shared" ref="F7:F22" si="0">C7</f>
        <v>45062</v>
      </c>
      <c r="G7" s="81" t="s">
        <v>112</v>
      </c>
      <c r="H7" s="84">
        <f t="shared" ref="H7:H22" si="1">E7</f>
        <v>45065</v>
      </c>
      <c r="I7" s="85">
        <f t="shared" ref="I7:I22" si="2">DATEDIF(C7,E7,"D")+1</f>
        <v>4</v>
      </c>
      <c r="J7" s="86" t="s">
        <v>110</v>
      </c>
      <c r="K7" s="86" t="s">
        <v>111</v>
      </c>
      <c r="L7" s="87"/>
    </row>
    <row r="8" spans="2:12" ht="33" customHeight="1" x14ac:dyDescent="0.15">
      <c r="B8" s="79">
        <v>6</v>
      </c>
      <c r="C8" s="80">
        <v>45083</v>
      </c>
      <c r="D8" s="81" t="s">
        <v>112</v>
      </c>
      <c r="E8" s="82">
        <v>45085</v>
      </c>
      <c r="F8" s="83">
        <f t="shared" si="0"/>
        <v>45083</v>
      </c>
      <c r="G8" s="81" t="s">
        <v>112</v>
      </c>
      <c r="H8" s="84">
        <f t="shared" si="1"/>
        <v>45085</v>
      </c>
      <c r="I8" s="85">
        <f t="shared" si="2"/>
        <v>3</v>
      </c>
      <c r="J8" s="86" t="s">
        <v>113</v>
      </c>
      <c r="K8" s="86" t="s">
        <v>111</v>
      </c>
      <c r="L8" s="87"/>
    </row>
    <row r="9" spans="2:12" ht="33" customHeight="1" x14ac:dyDescent="0.15">
      <c r="B9" s="79">
        <v>6</v>
      </c>
      <c r="C9" s="80">
        <v>45090</v>
      </c>
      <c r="D9" s="81" t="s">
        <v>112</v>
      </c>
      <c r="E9" s="82">
        <v>45093</v>
      </c>
      <c r="F9" s="83">
        <f t="shared" si="0"/>
        <v>45090</v>
      </c>
      <c r="G9" s="81" t="s">
        <v>112</v>
      </c>
      <c r="H9" s="84">
        <f t="shared" si="1"/>
        <v>45093</v>
      </c>
      <c r="I9" s="85">
        <f t="shared" si="2"/>
        <v>4</v>
      </c>
      <c r="J9" s="86" t="s">
        <v>110</v>
      </c>
      <c r="K9" s="86" t="s">
        <v>111</v>
      </c>
      <c r="L9" s="87"/>
    </row>
    <row r="10" spans="2:12" ht="33" customHeight="1" x14ac:dyDescent="0.15">
      <c r="B10" s="79">
        <v>7</v>
      </c>
      <c r="C10" s="80">
        <v>45117</v>
      </c>
      <c r="D10" s="81" t="s">
        <v>112</v>
      </c>
      <c r="E10" s="82">
        <v>45121</v>
      </c>
      <c r="F10" s="83">
        <f t="shared" si="0"/>
        <v>45117</v>
      </c>
      <c r="G10" s="81" t="s">
        <v>112</v>
      </c>
      <c r="H10" s="84">
        <f t="shared" si="1"/>
        <v>45121</v>
      </c>
      <c r="I10" s="85">
        <f t="shared" si="2"/>
        <v>5</v>
      </c>
      <c r="J10" s="86" t="s">
        <v>110</v>
      </c>
      <c r="K10" s="86" t="s">
        <v>111</v>
      </c>
      <c r="L10" s="88" t="s">
        <v>114</v>
      </c>
    </row>
    <row r="11" spans="2:12" ht="33" customHeight="1" x14ac:dyDescent="0.15">
      <c r="B11" s="89">
        <v>8</v>
      </c>
      <c r="C11" s="80">
        <v>45140</v>
      </c>
      <c r="D11" s="90" t="s">
        <v>112</v>
      </c>
      <c r="E11" s="91">
        <v>45142</v>
      </c>
      <c r="F11" s="83">
        <f t="shared" si="0"/>
        <v>45140</v>
      </c>
      <c r="G11" s="90" t="s">
        <v>112</v>
      </c>
      <c r="H11" s="84">
        <f t="shared" si="1"/>
        <v>45142</v>
      </c>
      <c r="I11" s="85">
        <f t="shared" si="2"/>
        <v>3</v>
      </c>
      <c r="J11" s="92" t="s">
        <v>115</v>
      </c>
      <c r="K11" s="92" t="s">
        <v>111</v>
      </c>
      <c r="L11" s="93"/>
    </row>
    <row r="12" spans="2:12" ht="33" customHeight="1" x14ac:dyDescent="0.15">
      <c r="B12" s="89">
        <v>8</v>
      </c>
      <c r="C12" s="80">
        <v>45161</v>
      </c>
      <c r="D12" s="90" t="s">
        <v>112</v>
      </c>
      <c r="E12" s="91">
        <v>45163</v>
      </c>
      <c r="F12" s="83">
        <f t="shared" si="0"/>
        <v>45161</v>
      </c>
      <c r="G12" s="90" t="s">
        <v>112</v>
      </c>
      <c r="H12" s="84">
        <f t="shared" si="1"/>
        <v>45163</v>
      </c>
      <c r="I12" s="85">
        <f t="shared" si="2"/>
        <v>3</v>
      </c>
      <c r="J12" s="92" t="s">
        <v>116</v>
      </c>
      <c r="K12" s="92" t="s">
        <v>111</v>
      </c>
      <c r="L12" s="93"/>
    </row>
    <row r="13" spans="2:12" ht="33" customHeight="1" x14ac:dyDescent="0.15">
      <c r="B13" s="89">
        <v>9</v>
      </c>
      <c r="C13" s="80">
        <v>45174</v>
      </c>
      <c r="D13" s="90" t="s">
        <v>112</v>
      </c>
      <c r="E13" s="91">
        <v>45177</v>
      </c>
      <c r="F13" s="83">
        <f t="shared" si="0"/>
        <v>45174</v>
      </c>
      <c r="G13" s="90" t="s">
        <v>112</v>
      </c>
      <c r="H13" s="84">
        <f t="shared" si="1"/>
        <v>45177</v>
      </c>
      <c r="I13" s="85">
        <f t="shared" si="2"/>
        <v>4</v>
      </c>
      <c r="J13" s="86" t="s">
        <v>110</v>
      </c>
      <c r="K13" s="92" t="s">
        <v>111</v>
      </c>
      <c r="L13" s="87"/>
    </row>
    <row r="14" spans="2:12" ht="33" customHeight="1" x14ac:dyDescent="0.15">
      <c r="B14" s="79">
        <v>9</v>
      </c>
      <c r="C14" s="80">
        <v>45183</v>
      </c>
      <c r="D14" s="81" t="s">
        <v>112</v>
      </c>
      <c r="E14" s="82">
        <v>45184</v>
      </c>
      <c r="F14" s="83">
        <f t="shared" si="0"/>
        <v>45183</v>
      </c>
      <c r="G14" s="81" t="s">
        <v>112</v>
      </c>
      <c r="H14" s="84">
        <f t="shared" si="1"/>
        <v>45184</v>
      </c>
      <c r="I14" s="85">
        <f t="shared" si="2"/>
        <v>2</v>
      </c>
      <c r="J14" s="92" t="s">
        <v>117</v>
      </c>
      <c r="K14" s="86" t="s">
        <v>111</v>
      </c>
      <c r="L14" s="87"/>
    </row>
    <row r="15" spans="2:12" ht="33" customHeight="1" x14ac:dyDescent="0.15">
      <c r="B15" s="79">
        <v>10</v>
      </c>
      <c r="C15" s="80">
        <v>45209</v>
      </c>
      <c r="D15" s="81" t="s">
        <v>112</v>
      </c>
      <c r="E15" s="82">
        <v>45212</v>
      </c>
      <c r="F15" s="83">
        <f t="shared" si="0"/>
        <v>45209</v>
      </c>
      <c r="G15" s="81" t="s">
        <v>112</v>
      </c>
      <c r="H15" s="84">
        <f t="shared" si="1"/>
        <v>45212</v>
      </c>
      <c r="I15" s="85">
        <f t="shared" si="2"/>
        <v>4</v>
      </c>
      <c r="J15" s="86" t="s">
        <v>110</v>
      </c>
      <c r="K15" s="86" t="s">
        <v>111</v>
      </c>
      <c r="L15" s="87"/>
    </row>
    <row r="16" spans="2:12" ht="33" customHeight="1" x14ac:dyDescent="0.15">
      <c r="B16" s="79">
        <v>11</v>
      </c>
      <c r="C16" s="80">
        <v>45237</v>
      </c>
      <c r="D16" s="81" t="s">
        <v>112</v>
      </c>
      <c r="E16" s="82">
        <v>45240</v>
      </c>
      <c r="F16" s="83">
        <f t="shared" si="0"/>
        <v>45237</v>
      </c>
      <c r="G16" s="81" t="s">
        <v>112</v>
      </c>
      <c r="H16" s="84">
        <f t="shared" si="1"/>
        <v>45240</v>
      </c>
      <c r="I16" s="85">
        <f t="shared" si="2"/>
        <v>4</v>
      </c>
      <c r="J16" s="86" t="s">
        <v>110</v>
      </c>
      <c r="K16" s="86" t="s">
        <v>111</v>
      </c>
      <c r="L16" s="88"/>
    </row>
    <row r="17" spans="2:12" ht="33" customHeight="1" x14ac:dyDescent="0.15">
      <c r="B17" s="79">
        <v>12</v>
      </c>
      <c r="C17" s="80">
        <v>45264</v>
      </c>
      <c r="D17" s="81" t="s">
        <v>112</v>
      </c>
      <c r="E17" s="82">
        <v>45268</v>
      </c>
      <c r="F17" s="83">
        <f t="shared" si="0"/>
        <v>45264</v>
      </c>
      <c r="G17" s="81" t="s">
        <v>112</v>
      </c>
      <c r="H17" s="84">
        <f t="shared" si="1"/>
        <v>45268</v>
      </c>
      <c r="I17" s="85">
        <f t="shared" si="2"/>
        <v>5</v>
      </c>
      <c r="J17" s="86" t="s">
        <v>110</v>
      </c>
      <c r="K17" s="86" t="s">
        <v>111</v>
      </c>
      <c r="L17" s="88" t="s">
        <v>114</v>
      </c>
    </row>
    <row r="18" spans="2:12" ht="33" customHeight="1" x14ac:dyDescent="0.15">
      <c r="B18" s="94">
        <v>45292</v>
      </c>
      <c r="C18" s="80">
        <v>45307</v>
      </c>
      <c r="D18" s="95" t="s">
        <v>112</v>
      </c>
      <c r="E18" s="82">
        <v>45310</v>
      </c>
      <c r="F18" s="83">
        <f t="shared" si="0"/>
        <v>45307</v>
      </c>
      <c r="G18" s="95" t="s">
        <v>112</v>
      </c>
      <c r="H18" s="84">
        <f t="shared" si="1"/>
        <v>45310</v>
      </c>
      <c r="I18" s="85">
        <f t="shared" si="2"/>
        <v>4</v>
      </c>
      <c r="J18" s="86" t="s">
        <v>110</v>
      </c>
      <c r="K18" s="86" t="s">
        <v>111</v>
      </c>
      <c r="L18" s="88"/>
    </row>
    <row r="19" spans="2:12" ht="33" customHeight="1" x14ac:dyDescent="0.15">
      <c r="B19" s="79">
        <v>2</v>
      </c>
      <c r="C19" s="80">
        <v>45328</v>
      </c>
      <c r="D19" s="95" t="s">
        <v>112</v>
      </c>
      <c r="E19" s="82">
        <v>45331</v>
      </c>
      <c r="F19" s="83">
        <f t="shared" si="0"/>
        <v>45328</v>
      </c>
      <c r="G19" s="95" t="s">
        <v>112</v>
      </c>
      <c r="H19" s="84">
        <f t="shared" si="1"/>
        <v>45331</v>
      </c>
      <c r="I19" s="85">
        <f t="shared" si="2"/>
        <v>4</v>
      </c>
      <c r="J19" s="86" t="s">
        <v>110</v>
      </c>
      <c r="K19" s="86" t="s">
        <v>111</v>
      </c>
      <c r="L19" s="88"/>
    </row>
    <row r="20" spans="2:12" ht="33" customHeight="1" x14ac:dyDescent="0.15">
      <c r="B20" s="79">
        <v>2</v>
      </c>
      <c r="C20" s="80">
        <v>45336</v>
      </c>
      <c r="D20" s="81" t="s">
        <v>112</v>
      </c>
      <c r="E20" s="82">
        <v>45338</v>
      </c>
      <c r="F20" s="83">
        <f t="shared" si="0"/>
        <v>45336</v>
      </c>
      <c r="G20" s="81" t="s">
        <v>112</v>
      </c>
      <c r="H20" s="84">
        <f t="shared" si="1"/>
        <v>45338</v>
      </c>
      <c r="I20" s="85">
        <f t="shared" si="2"/>
        <v>3</v>
      </c>
      <c r="J20" s="86" t="s">
        <v>113</v>
      </c>
      <c r="K20" s="86" t="s">
        <v>111</v>
      </c>
      <c r="L20" s="88"/>
    </row>
    <row r="21" spans="2:12" ht="33" customHeight="1" x14ac:dyDescent="0.15">
      <c r="B21" s="89" t="s">
        <v>144</v>
      </c>
      <c r="C21" s="80">
        <v>45351</v>
      </c>
      <c r="D21" s="90" t="s">
        <v>112</v>
      </c>
      <c r="E21" s="91">
        <v>45352</v>
      </c>
      <c r="F21" s="83">
        <f t="shared" si="0"/>
        <v>45351</v>
      </c>
      <c r="G21" s="90" t="s">
        <v>112</v>
      </c>
      <c r="H21" s="84">
        <f t="shared" si="1"/>
        <v>45352</v>
      </c>
      <c r="I21" s="85">
        <f t="shared" si="2"/>
        <v>2</v>
      </c>
      <c r="J21" s="92" t="s">
        <v>117</v>
      </c>
      <c r="K21" s="92" t="s">
        <v>111</v>
      </c>
      <c r="L21" s="88"/>
    </row>
    <row r="22" spans="2:12" ht="33" customHeight="1" thickBot="1" x14ac:dyDescent="0.2">
      <c r="B22" s="96">
        <v>3</v>
      </c>
      <c r="C22" s="97">
        <v>45356</v>
      </c>
      <c r="D22" s="98" t="s">
        <v>112</v>
      </c>
      <c r="E22" s="99">
        <v>45359</v>
      </c>
      <c r="F22" s="100">
        <f t="shared" si="0"/>
        <v>45356</v>
      </c>
      <c r="G22" s="98" t="s">
        <v>112</v>
      </c>
      <c r="H22" s="101">
        <f t="shared" si="1"/>
        <v>45359</v>
      </c>
      <c r="I22" s="102">
        <f t="shared" si="2"/>
        <v>4</v>
      </c>
      <c r="J22" s="103" t="s">
        <v>110</v>
      </c>
      <c r="K22" s="103" t="s">
        <v>111</v>
      </c>
      <c r="L22" s="104"/>
    </row>
    <row r="23" spans="2:12" ht="19.5" customHeight="1" x14ac:dyDescent="0.15">
      <c r="B23" s="134" t="s">
        <v>118</v>
      </c>
      <c r="C23" s="135"/>
      <c r="D23" s="135"/>
      <c r="E23" s="135"/>
      <c r="F23" s="135"/>
      <c r="G23" s="135"/>
      <c r="H23" s="135"/>
      <c r="I23" s="135"/>
      <c r="J23" s="135"/>
      <c r="K23" s="135"/>
      <c r="L23" s="135"/>
    </row>
    <row r="24" spans="2:12" ht="19.5" customHeight="1" x14ac:dyDescent="0.15">
      <c r="L24" s="105"/>
    </row>
    <row r="25" spans="2:12" ht="20.100000000000001" customHeight="1" x14ac:dyDescent="0.15">
      <c r="B25" s="129"/>
      <c r="C25" s="129"/>
      <c r="D25" s="129"/>
      <c r="E25" s="129"/>
      <c r="F25" s="129"/>
      <c r="G25" s="129"/>
      <c r="H25" s="129"/>
      <c r="I25" s="129"/>
      <c r="J25" s="129"/>
      <c r="K25" s="129"/>
      <c r="L25" s="129"/>
    </row>
    <row r="26" spans="2:12" ht="20.100000000000001" customHeight="1" x14ac:dyDescent="0.15">
      <c r="B26" s="129"/>
      <c r="C26" s="129"/>
      <c r="D26" s="129"/>
      <c r="E26" s="129"/>
      <c r="F26" s="129"/>
      <c r="G26" s="129"/>
      <c r="H26" s="129"/>
      <c r="I26" s="129"/>
      <c r="J26" s="129"/>
      <c r="K26" s="129"/>
      <c r="L26" s="129"/>
    </row>
  </sheetData>
  <sheetProtection algorithmName="SHA-512" hashValue="gHUJ06b6zhB9UVZ7S4QKKRGk60WqzXpDNkrf3XvnMF0nksp7JRiagHhZZXrn2gns7ycoJvRrbQcmb24rvRCk2g==" saltValue="jBw7z2GB1Gk2J4aWnXKo9Q==" spinCount="100000" sheet="1" objects="1" scenarios="1"/>
  <mergeCells count="6">
    <mergeCell ref="B26:L26"/>
    <mergeCell ref="B2:C2"/>
    <mergeCell ref="C5:E5"/>
    <mergeCell ref="F5:H5"/>
    <mergeCell ref="B23:L23"/>
    <mergeCell ref="B25:L25"/>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4D3B-962E-4D72-836B-01BED663C868}">
  <sheetPr>
    <pageSetUpPr fitToPage="1"/>
  </sheetPr>
  <dimension ref="B2:L31"/>
  <sheetViews>
    <sheetView showGridLines="0" view="pageBreakPreview" topLeftCell="A7" zoomScaleNormal="100" zoomScaleSheetLayoutView="100" workbookViewId="0">
      <selection activeCell="B11" sqref="B11"/>
    </sheetView>
  </sheetViews>
  <sheetFormatPr defaultRowHeight="20.100000000000001" customHeight="1" x14ac:dyDescent="0.15"/>
  <cols>
    <col min="1" max="1" width="9" style="117"/>
    <col min="2" max="2" width="14.375" style="340" bestFit="1" customWidth="1"/>
    <col min="3" max="3" width="5.25" style="340" customWidth="1"/>
    <col min="4" max="4" width="2.5" style="340" customWidth="1"/>
    <col min="5" max="5" width="5.25" style="340" customWidth="1"/>
    <col min="6" max="6" width="5" style="340" customWidth="1"/>
    <col min="7" max="7" width="2.5" style="340" customWidth="1"/>
    <col min="8" max="8" width="5" style="340" customWidth="1"/>
    <col min="9" max="9" width="9" style="340"/>
    <col min="10" max="10" width="25.25" style="340" customWidth="1"/>
    <col min="11" max="11" width="9" style="340" customWidth="1"/>
    <col min="12" max="12" width="11.125" style="340" customWidth="1"/>
    <col min="13" max="16384" width="9" style="117"/>
  </cols>
  <sheetData>
    <row r="2" spans="2:12" ht="20.100000000000001" customHeight="1" x14ac:dyDescent="0.15">
      <c r="B2" s="338">
        <v>45658</v>
      </c>
      <c r="C2" s="338"/>
      <c r="D2" s="339"/>
    </row>
    <row r="3" spans="2:12" ht="55.5" customHeight="1" x14ac:dyDescent="0.15">
      <c r="B3" s="341" t="s">
        <v>101</v>
      </c>
      <c r="C3" s="341"/>
      <c r="D3" s="341"/>
      <c r="E3" s="342"/>
      <c r="F3" s="342"/>
      <c r="G3" s="342"/>
      <c r="H3" s="342"/>
      <c r="I3" s="342"/>
      <c r="J3" s="342"/>
      <c r="K3" s="342"/>
      <c r="L3" s="342"/>
    </row>
    <row r="4" spans="2:12" ht="34.5" customHeight="1" thickBot="1" x14ac:dyDescent="0.2">
      <c r="L4" s="343" t="s">
        <v>102</v>
      </c>
    </row>
    <row r="5" spans="2:12" ht="33" customHeight="1" thickBot="1" x14ac:dyDescent="0.2">
      <c r="B5" s="344">
        <f>B2</f>
        <v>45658</v>
      </c>
      <c r="C5" s="345" t="s">
        <v>103</v>
      </c>
      <c r="D5" s="346"/>
      <c r="E5" s="347"/>
      <c r="F5" s="345" t="s">
        <v>104</v>
      </c>
      <c r="G5" s="346"/>
      <c r="H5" s="347"/>
      <c r="I5" s="348" t="s">
        <v>105</v>
      </c>
      <c r="J5" s="348" t="s">
        <v>106</v>
      </c>
      <c r="K5" s="348" t="s">
        <v>107</v>
      </c>
      <c r="L5" s="349" t="s">
        <v>108</v>
      </c>
    </row>
    <row r="6" spans="2:12" ht="33" customHeight="1" thickTop="1" x14ac:dyDescent="0.15">
      <c r="B6" s="350">
        <v>5</v>
      </c>
      <c r="C6" s="351">
        <v>45804</v>
      </c>
      <c r="D6" s="352" t="s">
        <v>112</v>
      </c>
      <c r="E6" s="353">
        <v>45807</v>
      </c>
      <c r="F6" s="354">
        <f t="shared" ref="F6:F20" si="0">C6</f>
        <v>45804</v>
      </c>
      <c r="G6" s="352" t="s">
        <v>112</v>
      </c>
      <c r="H6" s="355">
        <f t="shared" ref="H6:H20" si="1">E6</f>
        <v>45807</v>
      </c>
      <c r="I6" s="356">
        <f t="shared" ref="I6:I20" si="2">DATEDIF(C6,E6,"D")+1</f>
        <v>4</v>
      </c>
      <c r="J6" s="357" t="s">
        <v>149</v>
      </c>
      <c r="K6" s="357" t="s">
        <v>111</v>
      </c>
      <c r="L6" s="358"/>
    </row>
    <row r="7" spans="2:12" ht="33" customHeight="1" x14ac:dyDescent="0.15">
      <c r="B7" s="350">
        <v>6</v>
      </c>
      <c r="C7" s="351">
        <v>45812</v>
      </c>
      <c r="D7" s="352" t="s">
        <v>112</v>
      </c>
      <c r="E7" s="353">
        <v>45814</v>
      </c>
      <c r="F7" s="354">
        <f t="shared" si="0"/>
        <v>45812</v>
      </c>
      <c r="G7" s="352" t="s">
        <v>112</v>
      </c>
      <c r="H7" s="355">
        <f t="shared" si="1"/>
        <v>45814</v>
      </c>
      <c r="I7" s="356">
        <f t="shared" si="2"/>
        <v>3</v>
      </c>
      <c r="J7" s="357" t="s">
        <v>113</v>
      </c>
      <c r="K7" s="357" t="s">
        <v>111</v>
      </c>
      <c r="L7" s="358"/>
    </row>
    <row r="8" spans="2:12" ht="33" customHeight="1" x14ac:dyDescent="0.15">
      <c r="B8" s="350">
        <v>6</v>
      </c>
      <c r="C8" s="351">
        <v>45824</v>
      </c>
      <c r="D8" s="352" t="s">
        <v>112</v>
      </c>
      <c r="E8" s="353">
        <v>45828</v>
      </c>
      <c r="F8" s="354">
        <f t="shared" si="0"/>
        <v>45824</v>
      </c>
      <c r="G8" s="352" t="s">
        <v>112</v>
      </c>
      <c r="H8" s="355">
        <f t="shared" si="1"/>
        <v>45828</v>
      </c>
      <c r="I8" s="356">
        <f t="shared" si="2"/>
        <v>5</v>
      </c>
      <c r="J8" s="357" t="s">
        <v>149</v>
      </c>
      <c r="K8" s="357" t="s">
        <v>111</v>
      </c>
      <c r="L8" s="359" t="s">
        <v>114</v>
      </c>
    </row>
    <row r="9" spans="2:12" ht="33" customHeight="1" x14ac:dyDescent="0.15">
      <c r="B9" s="360">
        <v>8</v>
      </c>
      <c r="C9" s="351">
        <v>45875</v>
      </c>
      <c r="D9" s="361" t="s">
        <v>112</v>
      </c>
      <c r="E9" s="362">
        <v>45877</v>
      </c>
      <c r="F9" s="354">
        <f t="shared" si="0"/>
        <v>45875</v>
      </c>
      <c r="G9" s="361" t="s">
        <v>112</v>
      </c>
      <c r="H9" s="355">
        <f t="shared" si="1"/>
        <v>45877</v>
      </c>
      <c r="I9" s="356">
        <f t="shared" si="2"/>
        <v>3</v>
      </c>
      <c r="J9" s="363" t="s">
        <v>115</v>
      </c>
      <c r="K9" s="363" t="s">
        <v>111</v>
      </c>
      <c r="L9" s="364"/>
    </row>
    <row r="10" spans="2:12" ht="33" customHeight="1" x14ac:dyDescent="0.15">
      <c r="B10" s="360">
        <v>8</v>
      </c>
      <c r="C10" s="351">
        <v>45889</v>
      </c>
      <c r="D10" s="361" t="s">
        <v>112</v>
      </c>
      <c r="E10" s="362">
        <v>45891</v>
      </c>
      <c r="F10" s="354">
        <f t="shared" si="0"/>
        <v>45889</v>
      </c>
      <c r="G10" s="361" t="s">
        <v>112</v>
      </c>
      <c r="H10" s="355">
        <f t="shared" si="1"/>
        <v>45891</v>
      </c>
      <c r="I10" s="356">
        <f t="shared" si="2"/>
        <v>3</v>
      </c>
      <c r="J10" s="363" t="s">
        <v>116</v>
      </c>
      <c r="K10" s="363" t="s">
        <v>111</v>
      </c>
      <c r="L10" s="364"/>
    </row>
    <row r="11" spans="2:12" ht="33" customHeight="1" x14ac:dyDescent="0.15">
      <c r="B11" s="360">
        <v>9</v>
      </c>
      <c r="C11" s="351">
        <v>45904</v>
      </c>
      <c r="D11" s="361" t="s">
        <v>112</v>
      </c>
      <c r="E11" s="362">
        <v>45905</v>
      </c>
      <c r="F11" s="354">
        <f t="shared" si="0"/>
        <v>45904</v>
      </c>
      <c r="G11" s="361" t="s">
        <v>112</v>
      </c>
      <c r="H11" s="355">
        <f t="shared" si="1"/>
        <v>45905</v>
      </c>
      <c r="I11" s="356">
        <f t="shared" si="2"/>
        <v>2</v>
      </c>
      <c r="J11" s="357" t="s">
        <v>117</v>
      </c>
      <c r="K11" s="363" t="s">
        <v>111</v>
      </c>
      <c r="L11" s="358"/>
    </row>
    <row r="12" spans="2:12" ht="33" customHeight="1" x14ac:dyDescent="0.15">
      <c r="B12" s="350">
        <v>9</v>
      </c>
      <c r="C12" s="351">
        <v>45916</v>
      </c>
      <c r="D12" s="352" t="s">
        <v>112</v>
      </c>
      <c r="E12" s="353">
        <v>45919</v>
      </c>
      <c r="F12" s="354">
        <f t="shared" si="0"/>
        <v>45916</v>
      </c>
      <c r="G12" s="352" t="s">
        <v>112</v>
      </c>
      <c r="H12" s="355">
        <f t="shared" si="1"/>
        <v>45919</v>
      </c>
      <c r="I12" s="356">
        <f t="shared" si="2"/>
        <v>4</v>
      </c>
      <c r="J12" s="357" t="s">
        <v>149</v>
      </c>
      <c r="K12" s="357" t="s">
        <v>111</v>
      </c>
      <c r="L12" s="358"/>
    </row>
    <row r="13" spans="2:12" ht="33" customHeight="1" x14ac:dyDescent="0.15">
      <c r="B13" s="350">
        <v>10</v>
      </c>
      <c r="C13" s="351">
        <v>45937</v>
      </c>
      <c r="D13" s="352" t="s">
        <v>112</v>
      </c>
      <c r="E13" s="353">
        <v>45940</v>
      </c>
      <c r="F13" s="354">
        <f t="shared" si="0"/>
        <v>45937</v>
      </c>
      <c r="G13" s="352" t="s">
        <v>112</v>
      </c>
      <c r="H13" s="355">
        <f t="shared" si="1"/>
        <v>45940</v>
      </c>
      <c r="I13" s="356">
        <f t="shared" si="2"/>
        <v>4</v>
      </c>
      <c r="J13" s="357" t="s">
        <v>149</v>
      </c>
      <c r="K13" s="357" t="s">
        <v>111</v>
      </c>
      <c r="L13" s="358"/>
    </row>
    <row r="14" spans="2:12" ht="33" customHeight="1" x14ac:dyDescent="0.15">
      <c r="B14" s="350">
        <v>11</v>
      </c>
      <c r="C14" s="351">
        <v>45979</v>
      </c>
      <c r="D14" s="352" t="s">
        <v>112</v>
      </c>
      <c r="E14" s="353">
        <v>45982</v>
      </c>
      <c r="F14" s="354">
        <f t="shared" si="0"/>
        <v>45979</v>
      </c>
      <c r="G14" s="352" t="s">
        <v>112</v>
      </c>
      <c r="H14" s="355">
        <f t="shared" si="1"/>
        <v>45982</v>
      </c>
      <c r="I14" s="356">
        <f t="shared" si="2"/>
        <v>4</v>
      </c>
      <c r="J14" s="357" t="s">
        <v>149</v>
      </c>
      <c r="K14" s="357" t="s">
        <v>111</v>
      </c>
      <c r="L14" s="359"/>
    </row>
    <row r="15" spans="2:12" ht="33" customHeight="1" x14ac:dyDescent="0.15">
      <c r="B15" s="350">
        <v>12</v>
      </c>
      <c r="C15" s="351">
        <v>45994</v>
      </c>
      <c r="D15" s="352" t="s">
        <v>112</v>
      </c>
      <c r="E15" s="353">
        <v>45996</v>
      </c>
      <c r="F15" s="354">
        <f t="shared" si="0"/>
        <v>45994</v>
      </c>
      <c r="G15" s="352" t="s">
        <v>112</v>
      </c>
      <c r="H15" s="355">
        <f t="shared" si="1"/>
        <v>45996</v>
      </c>
      <c r="I15" s="356">
        <f t="shared" si="2"/>
        <v>3</v>
      </c>
      <c r="J15" s="357" t="s">
        <v>113</v>
      </c>
      <c r="K15" s="357" t="s">
        <v>111</v>
      </c>
      <c r="L15" s="358"/>
    </row>
    <row r="16" spans="2:12" ht="33" customHeight="1" x14ac:dyDescent="0.15">
      <c r="B16" s="350">
        <v>12</v>
      </c>
      <c r="C16" s="351">
        <v>46006</v>
      </c>
      <c r="D16" s="352" t="s">
        <v>112</v>
      </c>
      <c r="E16" s="353">
        <v>46010</v>
      </c>
      <c r="F16" s="354">
        <f t="shared" si="0"/>
        <v>46006</v>
      </c>
      <c r="G16" s="352" t="s">
        <v>112</v>
      </c>
      <c r="H16" s="355">
        <f t="shared" si="1"/>
        <v>46010</v>
      </c>
      <c r="I16" s="356">
        <f t="shared" si="2"/>
        <v>5</v>
      </c>
      <c r="J16" s="357" t="s">
        <v>149</v>
      </c>
      <c r="K16" s="357" t="s">
        <v>111</v>
      </c>
      <c r="L16" s="359" t="s">
        <v>114</v>
      </c>
    </row>
    <row r="17" spans="2:12" ht="33" customHeight="1" x14ac:dyDescent="0.15">
      <c r="B17" s="365">
        <v>46023</v>
      </c>
      <c r="C17" s="351">
        <v>46042</v>
      </c>
      <c r="D17" s="366" t="s">
        <v>112</v>
      </c>
      <c r="E17" s="353">
        <v>46045</v>
      </c>
      <c r="F17" s="354">
        <f t="shared" si="0"/>
        <v>46042</v>
      </c>
      <c r="G17" s="366" t="s">
        <v>112</v>
      </c>
      <c r="H17" s="355">
        <f t="shared" si="1"/>
        <v>46045</v>
      </c>
      <c r="I17" s="356">
        <f t="shared" si="2"/>
        <v>4</v>
      </c>
      <c r="J17" s="357" t="s">
        <v>149</v>
      </c>
      <c r="K17" s="357" t="s">
        <v>111</v>
      </c>
      <c r="L17" s="359"/>
    </row>
    <row r="18" spans="2:12" ht="33" customHeight="1" x14ac:dyDescent="0.15">
      <c r="B18" s="350">
        <v>2</v>
      </c>
      <c r="C18" s="351">
        <v>46055</v>
      </c>
      <c r="D18" s="361" t="s">
        <v>112</v>
      </c>
      <c r="E18" s="362">
        <v>46056</v>
      </c>
      <c r="F18" s="354">
        <f t="shared" si="0"/>
        <v>46055</v>
      </c>
      <c r="G18" s="361" t="s">
        <v>112</v>
      </c>
      <c r="H18" s="355">
        <f t="shared" si="1"/>
        <v>46056</v>
      </c>
      <c r="I18" s="356">
        <f t="shared" si="2"/>
        <v>2</v>
      </c>
      <c r="J18" s="363" t="s">
        <v>117</v>
      </c>
      <c r="K18" s="363" t="s">
        <v>111</v>
      </c>
      <c r="L18" s="359"/>
    </row>
    <row r="19" spans="2:12" ht="33" customHeight="1" x14ac:dyDescent="0.15">
      <c r="B19" s="350">
        <v>2</v>
      </c>
      <c r="C19" s="351">
        <v>46070</v>
      </c>
      <c r="D19" s="366" t="s">
        <v>112</v>
      </c>
      <c r="E19" s="353">
        <v>46073</v>
      </c>
      <c r="F19" s="354">
        <f t="shared" si="0"/>
        <v>46070</v>
      </c>
      <c r="G19" s="366" t="s">
        <v>112</v>
      </c>
      <c r="H19" s="355">
        <f t="shared" si="1"/>
        <v>46073</v>
      </c>
      <c r="I19" s="356">
        <f t="shared" si="2"/>
        <v>4</v>
      </c>
      <c r="J19" s="357" t="s">
        <v>149</v>
      </c>
      <c r="K19" s="357" t="s">
        <v>111</v>
      </c>
      <c r="L19" s="359"/>
    </row>
    <row r="20" spans="2:12" ht="33" customHeight="1" thickBot="1" x14ac:dyDescent="0.2">
      <c r="B20" s="367">
        <v>3</v>
      </c>
      <c r="C20" s="368">
        <v>46084</v>
      </c>
      <c r="D20" s="369" t="s">
        <v>112</v>
      </c>
      <c r="E20" s="370">
        <v>46087</v>
      </c>
      <c r="F20" s="371">
        <f t="shared" si="0"/>
        <v>46084</v>
      </c>
      <c r="G20" s="369" t="s">
        <v>112</v>
      </c>
      <c r="H20" s="372">
        <f t="shared" si="1"/>
        <v>46087</v>
      </c>
      <c r="I20" s="373">
        <f t="shared" si="2"/>
        <v>4</v>
      </c>
      <c r="J20" s="374" t="s">
        <v>149</v>
      </c>
      <c r="K20" s="374" t="s">
        <v>111</v>
      </c>
      <c r="L20" s="375"/>
    </row>
    <row r="21" spans="2:12" ht="33" customHeight="1" x14ac:dyDescent="0.15">
      <c r="B21" s="376" t="s">
        <v>150</v>
      </c>
      <c r="C21" s="376"/>
      <c r="D21" s="376"/>
      <c r="E21" s="376"/>
      <c r="F21" s="376"/>
      <c r="G21" s="376"/>
      <c r="H21" s="376"/>
      <c r="I21" s="376"/>
      <c r="J21" s="376"/>
      <c r="K21" s="376"/>
      <c r="L21" s="376"/>
    </row>
    <row r="22" spans="2:12" ht="33" customHeight="1" x14ac:dyDescent="0.15">
      <c r="L22" s="377"/>
    </row>
    <row r="23" spans="2:12" ht="19.5" customHeight="1" x14ac:dyDescent="0.15">
      <c r="B23" s="378"/>
      <c r="C23" s="378"/>
      <c r="D23" s="378"/>
      <c r="E23" s="378"/>
      <c r="F23" s="378"/>
      <c r="G23" s="378"/>
      <c r="H23" s="378"/>
      <c r="I23" s="378"/>
      <c r="J23" s="378"/>
      <c r="K23" s="378"/>
      <c r="L23" s="378"/>
    </row>
    <row r="24" spans="2:12" ht="19.5" customHeight="1" x14ac:dyDescent="0.15">
      <c r="B24" s="378"/>
      <c r="C24" s="378"/>
      <c r="D24" s="378"/>
      <c r="E24" s="378"/>
      <c r="F24" s="378"/>
      <c r="G24" s="378"/>
      <c r="H24" s="378"/>
      <c r="I24" s="378"/>
      <c r="J24" s="378"/>
      <c r="K24" s="378"/>
      <c r="L24" s="378"/>
    </row>
    <row r="25" spans="2:12" ht="20.100000000000001" customHeight="1" x14ac:dyDescent="0.15">
      <c r="B25" s="379"/>
      <c r="C25" s="379"/>
      <c r="D25" s="379"/>
      <c r="E25" s="379"/>
      <c r="F25" s="379"/>
      <c r="G25" s="379"/>
      <c r="H25" s="379"/>
      <c r="I25" s="379"/>
      <c r="J25" s="379"/>
      <c r="K25" s="379"/>
      <c r="L25" s="379"/>
    </row>
    <row r="26" spans="2:12" ht="20.100000000000001" customHeight="1" x14ac:dyDescent="0.15">
      <c r="B26" s="378"/>
      <c r="C26" s="380"/>
      <c r="D26" s="380"/>
      <c r="E26" s="380"/>
      <c r="F26" s="380"/>
      <c r="G26" s="380"/>
      <c r="H26" s="380"/>
      <c r="I26" s="380"/>
      <c r="J26" s="380"/>
      <c r="K26" s="380"/>
      <c r="L26" s="380"/>
    </row>
    <row r="27" spans="2:12" ht="20.100000000000001" customHeight="1" x14ac:dyDescent="0.15">
      <c r="B27" s="381"/>
      <c r="C27" s="382"/>
      <c r="D27" s="382"/>
      <c r="E27" s="382"/>
      <c r="F27" s="382"/>
      <c r="G27" s="382"/>
      <c r="H27" s="382"/>
      <c r="I27" s="382"/>
      <c r="J27" s="382"/>
      <c r="K27" s="382"/>
      <c r="L27" s="382"/>
    </row>
    <row r="28" spans="2:12" ht="20.100000000000001" customHeight="1" x14ac:dyDescent="0.15">
      <c r="B28" s="383"/>
      <c r="C28" s="384"/>
      <c r="D28" s="384"/>
      <c r="E28" s="384"/>
      <c r="F28" s="384"/>
      <c r="G28" s="384"/>
      <c r="H28" s="384"/>
      <c r="I28" s="384"/>
      <c r="J28" s="384"/>
      <c r="K28" s="384"/>
      <c r="L28" s="384"/>
    </row>
    <row r="29" spans="2:12" ht="30" customHeight="1" x14ac:dyDescent="0.15"/>
    <row r="30" spans="2:12" ht="30" customHeight="1" x14ac:dyDescent="0.15"/>
    <row r="31" spans="2:12" ht="30" customHeight="1" x14ac:dyDescent="0.15"/>
  </sheetData>
  <mergeCells count="9">
    <mergeCell ref="B28:L28"/>
    <mergeCell ref="B2:C2"/>
    <mergeCell ref="C5:E5"/>
    <mergeCell ref="F5:H5"/>
    <mergeCell ref="B23:L23"/>
    <mergeCell ref="B26:L26"/>
    <mergeCell ref="B21:L21"/>
    <mergeCell ref="B24:L24"/>
    <mergeCell ref="B27:L27"/>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rowBreaks count="1" manualBreakCount="1">
    <brk id="2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FF00"/>
    <pageSetUpPr fitToPage="1"/>
  </sheetPr>
  <dimension ref="B2:S46"/>
  <sheetViews>
    <sheetView showGridLines="0" tabSelected="1" view="pageBreakPreview" topLeftCell="A4" zoomScale="115" zoomScaleNormal="100" zoomScaleSheetLayoutView="115" workbookViewId="0">
      <selection sqref="A1:M1"/>
    </sheetView>
  </sheetViews>
  <sheetFormatPr defaultRowHeight="13.5" x14ac:dyDescent="0.15"/>
  <cols>
    <col min="1" max="1" width="5.25" style="51" customWidth="1"/>
    <col min="2" max="19" width="4.875" style="51" customWidth="1"/>
    <col min="20" max="16384" width="9" style="51"/>
  </cols>
  <sheetData>
    <row r="2" spans="2:19" ht="12.75" customHeight="1" x14ac:dyDescent="0.15">
      <c r="B2" s="209" t="s">
        <v>100</v>
      </c>
      <c r="C2" s="210"/>
      <c r="D2" s="210"/>
      <c r="E2" s="210"/>
      <c r="F2" s="210"/>
      <c r="G2" s="210"/>
      <c r="H2" s="210"/>
      <c r="I2" s="210"/>
      <c r="J2" s="210"/>
      <c r="K2" s="210"/>
      <c r="L2" s="210"/>
      <c r="M2" s="210"/>
      <c r="N2" s="210"/>
      <c r="O2" s="210"/>
      <c r="P2" s="210"/>
      <c r="Q2" s="210"/>
      <c r="R2" s="210"/>
      <c r="S2" s="210"/>
    </row>
    <row r="3" spans="2:19" ht="12.75" customHeight="1" x14ac:dyDescent="0.15">
      <c r="B3" s="210"/>
      <c r="C3" s="210"/>
      <c r="D3" s="210"/>
      <c r="E3" s="210"/>
      <c r="F3" s="210"/>
      <c r="G3" s="210"/>
      <c r="H3" s="210"/>
      <c r="I3" s="210"/>
      <c r="J3" s="210"/>
      <c r="K3" s="210"/>
      <c r="L3" s="210"/>
      <c r="M3" s="210"/>
      <c r="N3" s="210"/>
      <c r="O3" s="210"/>
      <c r="P3" s="210"/>
      <c r="Q3" s="210"/>
      <c r="R3" s="210"/>
      <c r="S3" s="210"/>
    </row>
    <row r="4" spans="2:19" ht="33.75" customHeight="1" thickBot="1" x14ac:dyDescent="0.2">
      <c r="B4" s="210"/>
      <c r="C4" s="210"/>
      <c r="D4" s="210"/>
      <c r="E4" s="210"/>
      <c r="F4" s="210"/>
      <c r="G4" s="210"/>
      <c r="H4" s="210"/>
      <c r="I4" s="210"/>
      <c r="J4" s="210"/>
      <c r="K4" s="210"/>
      <c r="L4" s="210"/>
      <c r="M4" s="210"/>
      <c r="N4" s="210"/>
      <c r="O4" s="210"/>
      <c r="P4" s="210"/>
      <c r="Q4" s="210"/>
      <c r="R4" s="210"/>
      <c r="S4" s="210"/>
    </row>
    <row r="5" spans="2:19" ht="49.5" customHeight="1" thickTop="1" thickBot="1" x14ac:dyDescent="0.2">
      <c r="B5" s="223" t="s">
        <v>8</v>
      </c>
      <c r="C5" s="224"/>
      <c r="D5" s="225"/>
      <c r="E5" s="226"/>
      <c r="F5" s="227"/>
      <c r="G5" s="228" t="s">
        <v>41</v>
      </c>
      <c r="H5" s="228"/>
      <c r="I5" s="225"/>
      <c r="J5" s="226"/>
      <c r="K5" s="226"/>
      <c r="L5" s="226"/>
      <c r="M5" s="226"/>
      <c r="N5" s="229"/>
    </row>
    <row r="6" spans="2:19" ht="17.25" customHeight="1" thickTop="1" x14ac:dyDescent="0.15"/>
    <row r="7" spans="2:19" ht="25.5" customHeight="1" thickBot="1" x14ac:dyDescent="0.2">
      <c r="B7" s="1" t="s">
        <v>4</v>
      </c>
      <c r="K7" s="222" t="s">
        <v>19</v>
      </c>
      <c r="L7" s="222"/>
      <c r="M7" s="51" t="s">
        <v>18</v>
      </c>
      <c r="N7" s="22"/>
      <c r="O7" s="2" t="s">
        <v>13</v>
      </c>
      <c r="P7" s="22"/>
      <c r="Q7" s="2" t="s">
        <v>14</v>
      </c>
      <c r="R7" s="22"/>
      <c r="S7" s="2" t="s">
        <v>15</v>
      </c>
    </row>
    <row r="8" spans="2:19" ht="21" customHeight="1" thickTop="1" x14ac:dyDescent="0.15">
      <c r="B8" s="230" t="s">
        <v>9</v>
      </c>
      <c r="C8" s="231"/>
      <c r="D8" s="232"/>
      <c r="E8" s="233"/>
      <c r="F8" s="233"/>
      <c r="G8" s="233"/>
      <c r="H8" s="233"/>
      <c r="I8" s="233"/>
      <c r="J8" s="233"/>
      <c r="K8" s="233"/>
      <c r="L8" s="233"/>
      <c r="M8" s="234"/>
      <c r="N8" s="235" t="s">
        <v>10</v>
      </c>
      <c r="O8" s="236"/>
      <c r="P8" s="3"/>
      <c r="Q8" s="3"/>
      <c r="R8" s="3"/>
      <c r="S8" s="4"/>
    </row>
    <row r="9" spans="2:19" ht="39" customHeight="1" x14ac:dyDescent="0.15">
      <c r="B9" s="237" t="s">
        <v>11</v>
      </c>
      <c r="C9" s="238"/>
      <c r="D9" s="239"/>
      <c r="E9" s="240"/>
      <c r="F9" s="240"/>
      <c r="G9" s="240"/>
      <c r="H9" s="240"/>
      <c r="I9" s="240"/>
      <c r="J9" s="240"/>
      <c r="K9" s="240"/>
      <c r="L9" s="240"/>
      <c r="M9" s="241"/>
      <c r="N9" s="168"/>
      <c r="O9" s="169"/>
      <c r="P9" s="5"/>
      <c r="Q9" s="5"/>
      <c r="R9" s="5"/>
      <c r="S9" s="6"/>
    </row>
    <row r="10" spans="2:19" ht="18.75" customHeight="1" x14ac:dyDescent="0.15">
      <c r="B10" s="178" t="s">
        <v>3</v>
      </c>
      <c r="C10" s="179"/>
      <c r="D10" s="7" t="s">
        <v>12</v>
      </c>
      <c r="E10" s="204"/>
      <c r="F10" s="204"/>
      <c r="G10" s="204"/>
      <c r="H10" s="204"/>
      <c r="I10" s="204"/>
      <c r="J10" s="204"/>
      <c r="K10" s="204"/>
      <c r="L10" s="204"/>
      <c r="M10" s="204"/>
      <c r="N10" s="204"/>
      <c r="O10" s="205"/>
      <c r="P10" s="5"/>
      <c r="Q10" s="5"/>
      <c r="R10" s="5"/>
      <c r="S10" s="6"/>
    </row>
    <row r="11" spans="2:19" ht="18" customHeight="1" x14ac:dyDescent="0.15">
      <c r="B11" s="180"/>
      <c r="C11" s="181"/>
      <c r="D11" s="184"/>
      <c r="E11" s="185"/>
      <c r="F11" s="185"/>
      <c r="G11" s="185"/>
      <c r="H11" s="185"/>
      <c r="I11" s="185"/>
      <c r="J11" s="185"/>
      <c r="K11" s="185"/>
      <c r="L11" s="185"/>
      <c r="M11" s="185"/>
      <c r="N11" s="185"/>
      <c r="O11" s="186"/>
      <c r="P11" s="5"/>
      <c r="Q11" s="5"/>
      <c r="R11" s="5"/>
      <c r="S11" s="6"/>
    </row>
    <row r="12" spans="2:19" ht="18" customHeight="1" x14ac:dyDescent="0.15">
      <c r="B12" s="182"/>
      <c r="C12" s="183"/>
      <c r="D12" s="187"/>
      <c r="E12" s="188"/>
      <c r="F12" s="188"/>
      <c r="G12" s="188"/>
      <c r="H12" s="188"/>
      <c r="I12" s="188"/>
      <c r="J12" s="188"/>
      <c r="K12" s="188"/>
      <c r="L12" s="188"/>
      <c r="M12" s="188"/>
      <c r="N12" s="188"/>
      <c r="O12" s="189"/>
      <c r="P12" s="5"/>
      <c r="Q12" s="5"/>
      <c r="R12" s="5"/>
      <c r="S12" s="6"/>
    </row>
    <row r="13" spans="2:19" ht="18.75" customHeight="1" x14ac:dyDescent="0.15">
      <c r="B13" s="190" t="s">
        <v>2</v>
      </c>
      <c r="C13" s="191"/>
      <c r="D13" s="49" t="s">
        <v>28</v>
      </c>
      <c r="E13" s="8"/>
      <c r="F13" s="194"/>
      <c r="G13" s="8"/>
      <c r="H13" s="194"/>
      <c r="I13" s="8"/>
      <c r="J13" s="194"/>
      <c r="K13" s="8"/>
      <c r="L13" s="170" t="s">
        <v>16</v>
      </c>
      <c r="M13" s="171"/>
      <c r="N13" s="171"/>
      <c r="O13" s="195"/>
      <c r="P13" s="170" t="s">
        <v>17</v>
      </c>
      <c r="Q13" s="171"/>
      <c r="R13" s="171"/>
      <c r="S13" s="172"/>
    </row>
    <row r="14" spans="2:19" ht="18.75" customHeight="1" x14ac:dyDescent="0.15">
      <c r="B14" s="192"/>
      <c r="C14" s="193"/>
      <c r="D14" s="9" t="s">
        <v>29</v>
      </c>
      <c r="E14" s="5"/>
      <c r="F14" s="185"/>
      <c r="G14" s="5" t="s">
        <v>13</v>
      </c>
      <c r="H14" s="185"/>
      <c r="I14" s="5" t="s">
        <v>14</v>
      </c>
      <c r="J14" s="185"/>
      <c r="K14" s="5" t="s">
        <v>15</v>
      </c>
      <c r="L14" s="211"/>
      <c r="M14" s="212"/>
      <c r="N14" s="212"/>
      <c r="O14" s="213"/>
      <c r="P14" s="211"/>
      <c r="Q14" s="212"/>
      <c r="R14" s="212"/>
      <c r="S14" s="214"/>
    </row>
    <row r="15" spans="2:19" ht="18.75" customHeight="1" x14ac:dyDescent="0.15">
      <c r="B15" s="192"/>
      <c r="C15" s="193"/>
      <c r="D15" s="9" t="s">
        <v>30</v>
      </c>
      <c r="E15" s="5"/>
      <c r="F15" s="185"/>
      <c r="G15" s="5"/>
      <c r="H15" s="185"/>
      <c r="I15" s="5"/>
      <c r="J15" s="185"/>
      <c r="K15" s="5"/>
      <c r="L15" s="187"/>
      <c r="M15" s="188"/>
      <c r="N15" s="188"/>
      <c r="O15" s="189"/>
      <c r="P15" s="187"/>
      <c r="Q15" s="188"/>
      <c r="R15" s="188"/>
      <c r="S15" s="215"/>
    </row>
    <row r="16" spans="2:19" ht="26.25" customHeight="1" x14ac:dyDescent="0.15">
      <c r="B16" s="198" t="s">
        <v>39</v>
      </c>
      <c r="C16" s="199"/>
      <c r="D16" s="216"/>
      <c r="E16" s="217"/>
      <c r="F16" s="217"/>
      <c r="G16" s="217"/>
      <c r="H16" s="217"/>
      <c r="I16" s="217"/>
      <c r="J16" s="217"/>
      <c r="K16" s="217"/>
      <c r="L16" s="217"/>
      <c r="M16" s="217"/>
      <c r="N16" s="217"/>
      <c r="O16" s="217"/>
      <c r="P16" s="217"/>
      <c r="Q16" s="217"/>
      <c r="R16" s="217"/>
      <c r="S16" s="218"/>
    </row>
    <row r="17" spans="2:19" ht="26.25" customHeight="1" x14ac:dyDescent="0.15">
      <c r="B17" s="200" t="s">
        <v>40</v>
      </c>
      <c r="C17" s="201"/>
      <c r="D17" s="219"/>
      <c r="E17" s="220"/>
      <c r="F17" s="220"/>
      <c r="G17" s="220"/>
      <c r="H17" s="220"/>
      <c r="I17" s="220"/>
      <c r="J17" s="220"/>
      <c r="K17" s="220"/>
      <c r="L17" s="220"/>
      <c r="M17" s="220"/>
      <c r="N17" s="220"/>
      <c r="O17" s="220"/>
      <c r="P17" s="220"/>
      <c r="Q17" s="220"/>
      <c r="R17" s="220"/>
      <c r="S17" s="221"/>
    </row>
    <row r="18" spans="2:19" ht="26.25" customHeight="1" thickBot="1" x14ac:dyDescent="0.2">
      <c r="B18" s="202" t="s">
        <v>38</v>
      </c>
      <c r="C18" s="203"/>
      <c r="D18" s="206"/>
      <c r="E18" s="207"/>
      <c r="F18" s="207"/>
      <c r="G18" s="207"/>
      <c r="H18" s="207"/>
      <c r="I18" s="207"/>
      <c r="J18" s="207"/>
      <c r="K18" s="207"/>
      <c r="L18" s="207"/>
      <c r="M18" s="207"/>
      <c r="N18" s="207"/>
      <c r="O18" s="207"/>
      <c r="P18" s="207"/>
      <c r="Q18" s="207"/>
      <c r="R18" s="207"/>
      <c r="S18" s="208"/>
    </row>
    <row r="19" spans="2:19" ht="18.75" customHeight="1" thickTop="1" x14ac:dyDescent="0.15">
      <c r="B19" s="10"/>
      <c r="C19" s="10"/>
      <c r="D19" s="9"/>
      <c r="E19" s="5"/>
      <c r="F19" s="5"/>
      <c r="G19" s="5"/>
      <c r="H19" s="5"/>
      <c r="I19" s="5"/>
      <c r="J19" s="5"/>
      <c r="K19" s="5"/>
      <c r="L19" s="5"/>
      <c r="M19" s="5"/>
      <c r="N19" s="5"/>
      <c r="O19" s="5"/>
      <c r="P19" s="5"/>
      <c r="Q19" s="5"/>
      <c r="R19" s="5"/>
      <c r="S19" s="5"/>
    </row>
    <row r="20" spans="2:19" ht="18.75" customHeight="1" thickBot="1" x14ac:dyDescent="0.2">
      <c r="B20" s="11" t="s">
        <v>31</v>
      </c>
      <c r="C20" s="10"/>
      <c r="D20" s="9"/>
      <c r="E20" s="5"/>
      <c r="F20" s="5"/>
      <c r="G20" s="5"/>
      <c r="H20" s="5"/>
      <c r="I20" s="5"/>
      <c r="J20" s="5"/>
      <c r="K20" s="5"/>
      <c r="L20" s="5"/>
      <c r="M20" s="5"/>
      <c r="N20" s="5"/>
      <c r="O20" s="5"/>
      <c r="P20" s="5"/>
      <c r="Q20" s="5"/>
      <c r="R20" s="5"/>
      <c r="S20" s="5"/>
    </row>
    <row r="21" spans="2:19" ht="18.75" customHeight="1" x14ac:dyDescent="0.15">
      <c r="B21" s="154" t="s">
        <v>37</v>
      </c>
      <c r="C21" s="155"/>
      <c r="D21" s="155"/>
      <c r="E21" s="156"/>
      <c r="F21" s="166"/>
      <c r="G21" s="166"/>
      <c r="H21" s="160" t="s">
        <v>33</v>
      </c>
      <c r="I21" s="196"/>
      <c r="J21" s="164" t="s">
        <v>34</v>
      </c>
      <c r="K21" s="162"/>
      <c r="L21" s="162"/>
      <c r="M21" s="138" t="s">
        <v>33</v>
      </c>
      <c r="N21" s="140"/>
      <c r="O21" s="138" t="s">
        <v>35</v>
      </c>
      <c r="P21" s="162"/>
      <c r="Q21" s="138" t="s">
        <v>33</v>
      </c>
      <c r="R21" s="140"/>
      <c r="S21" s="136" t="s">
        <v>32</v>
      </c>
    </row>
    <row r="22" spans="2:19" ht="18.75" customHeight="1" thickBot="1" x14ac:dyDescent="0.2">
      <c r="B22" s="157"/>
      <c r="C22" s="158"/>
      <c r="D22" s="158"/>
      <c r="E22" s="159"/>
      <c r="F22" s="167"/>
      <c r="G22" s="167"/>
      <c r="H22" s="161"/>
      <c r="I22" s="197"/>
      <c r="J22" s="165"/>
      <c r="K22" s="163"/>
      <c r="L22" s="163"/>
      <c r="M22" s="139"/>
      <c r="N22" s="141"/>
      <c r="O22" s="139"/>
      <c r="P22" s="163"/>
      <c r="Q22" s="139"/>
      <c r="R22" s="141"/>
      <c r="S22" s="137"/>
    </row>
    <row r="23" spans="2:19" ht="18.75" customHeight="1" x14ac:dyDescent="0.15">
      <c r="B23" s="10"/>
      <c r="C23" s="10"/>
      <c r="D23" s="9"/>
      <c r="E23" s="5"/>
      <c r="F23" s="5"/>
      <c r="G23" s="5"/>
      <c r="H23" s="5"/>
      <c r="I23" s="5"/>
      <c r="J23" s="5"/>
      <c r="K23" s="5"/>
      <c r="L23" s="5"/>
      <c r="M23" s="5"/>
      <c r="N23" s="5"/>
      <c r="O23" s="5"/>
      <c r="P23" s="5"/>
      <c r="Q23" s="5"/>
      <c r="R23" s="5"/>
      <c r="S23" s="5"/>
    </row>
    <row r="24" spans="2:19" ht="24" customHeight="1" x14ac:dyDescent="0.15">
      <c r="B24" s="11" t="s">
        <v>36</v>
      </c>
    </row>
    <row r="25" spans="2:19" ht="21" customHeight="1" thickBot="1" x14ac:dyDescent="0.2">
      <c r="B25" s="51" t="s">
        <v>18</v>
      </c>
      <c r="C25" s="23"/>
      <c r="D25" s="51" t="s">
        <v>13</v>
      </c>
      <c r="E25" s="23"/>
      <c r="F25" s="51" t="s">
        <v>22</v>
      </c>
      <c r="G25" s="23"/>
      <c r="H25" s="51" t="s">
        <v>15</v>
      </c>
    </row>
    <row r="26" spans="2:19" ht="16.5" customHeight="1" thickTop="1" x14ac:dyDescent="0.15">
      <c r="B26" s="144" t="s">
        <v>5</v>
      </c>
      <c r="C26" s="145"/>
      <c r="D26" s="146"/>
      <c r="E26" s="150"/>
      <c r="F26" s="150"/>
      <c r="G26" s="150"/>
      <c r="H26" s="150"/>
      <c r="I26" s="150"/>
      <c r="J26" s="150"/>
      <c r="K26" s="150"/>
      <c r="L26" s="150"/>
      <c r="M26" s="150"/>
      <c r="N26" s="150"/>
      <c r="O26" s="150"/>
      <c r="P26" s="150"/>
      <c r="Q26" s="150"/>
      <c r="R26" s="150"/>
      <c r="S26" s="151"/>
    </row>
    <row r="27" spans="2:19" ht="16.5" customHeight="1" x14ac:dyDescent="0.15">
      <c r="B27" s="147"/>
      <c r="C27" s="148"/>
      <c r="D27" s="149"/>
      <c r="E27" s="152"/>
      <c r="F27" s="152"/>
      <c r="G27" s="152"/>
      <c r="H27" s="152"/>
      <c r="I27" s="152"/>
      <c r="J27" s="152"/>
      <c r="K27" s="152"/>
      <c r="L27" s="152"/>
      <c r="M27" s="152"/>
      <c r="N27" s="152"/>
      <c r="O27" s="152"/>
      <c r="P27" s="152"/>
      <c r="Q27" s="152"/>
      <c r="R27" s="152"/>
      <c r="S27" s="153"/>
    </row>
    <row r="28" spans="2:19" ht="16.5" customHeight="1" x14ac:dyDescent="0.15">
      <c r="B28" s="147" t="s">
        <v>6</v>
      </c>
      <c r="C28" s="148"/>
      <c r="D28" s="149"/>
      <c r="E28" s="152"/>
      <c r="F28" s="152"/>
      <c r="G28" s="152"/>
      <c r="H28" s="152"/>
      <c r="I28" s="152"/>
      <c r="J28" s="152"/>
      <c r="K28" s="152"/>
      <c r="L28" s="152"/>
      <c r="M28" s="152"/>
      <c r="N28" s="152"/>
      <c r="O28" s="152"/>
      <c r="P28" s="152"/>
      <c r="Q28" s="152"/>
      <c r="R28" s="152"/>
      <c r="S28" s="153"/>
    </row>
    <row r="29" spans="2:19" ht="16.5" customHeight="1" x14ac:dyDescent="0.15">
      <c r="B29" s="147"/>
      <c r="C29" s="148"/>
      <c r="D29" s="149"/>
      <c r="E29" s="152"/>
      <c r="F29" s="152"/>
      <c r="G29" s="152"/>
      <c r="H29" s="152"/>
      <c r="I29" s="152"/>
      <c r="J29" s="152"/>
      <c r="K29" s="152"/>
      <c r="L29" s="152"/>
      <c r="M29" s="152"/>
      <c r="N29" s="152"/>
      <c r="O29" s="152"/>
      <c r="P29" s="152"/>
      <c r="Q29" s="152"/>
      <c r="R29" s="152"/>
      <c r="S29" s="153"/>
    </row>
    <row r="30" spans="2:19" ht="16.5" customHeight="1" x14ac:dyDescent="0.15">
      <c r="B30" s="147" t="s">
        <v>0</v>
      </c>
      <c r="C30" s="148"/>
      <c r="D30" s="149"/>
      <c r="E30" s="152"/>
      <c r="F30" s="152"/>
      <c r="G30" s="152"/>
      <c r="H30" s="152"/>
      <c r="I30" s="152"/>
      <c r="J30" s="152"/>
      <c r="K30" s="152"/>
      <c r="L30" s="152"/>
      <c r="M30" s="152"/>
      <c r="N30" s="152"/>
      <c r="O30" s="152"/>
      <c r="P30" s="152"/>
      <c r="Q30" s="152"/>
      <c r="R30" s="152"/>
      <c r="S30" s="153"/>
    </row>
    <row r="31" spans="2:19" ht="16.5" customHeight="1" x14ac:dyDescent="0.15">
      <c r="B31" s="147"/>
      <c r="C31" s="148"/>
      <c r="D31" s="149"/>
      <c r="E31" s="152"/>
      <c r="F31" s="152"/>
      <c r="G31" s="152"/>
      <c r="H31" s="152"/>
      <c r="I31" s="152"/>
      <c r="J31" s="152"/>
      <c r="K31" s="152"/>
      <c r="L31" s="152"/>
      <c r="M31" s="152"/>
      <c r="N31" s="152"/>
      <c r="O31" s="152"/>
      <c r="P31" s="152"/>
      <c r="Q31" s="152"/>
      <c r="R31" s="152"/>
      <c r="S31" s="153"/>
    </row>
    <row r="32" spans="2:19" ht="16.5" customHeight="1" x14ac:dyDescent="0.15">
      <c r="B32" s="147" t="s">
        <v>7</v>
      </c>
      <c r="C32" s="148"/>
      <c r="D32" s="149"/>
      <c r="E32" s="152"/>
      <c r="F32" s="152"/>
      <c r="G32" s="152"/>
      <c r="H32" s="152"/>
      <c r="I32" s="152"/>
      <c r="J32" s="152"/>
      <c r="K32" s="152"/>
      <c r="L32" s="152"/>
      <c r="M32" s="152"/>
      <c r="N32" s="152"/>
      <c r="O32" s="152"/>
      <c r="P32" s="152"/>
      <c r="Q32" s="152"/>
      <c r="R32" s="152"/>
      <c r="S32" s="153"/>
    </row>
    <row r="33" spans="2:19" ht="16.5" customHeight="1" thickBot="1" x14ac:dyDescent="0.2">
      <c r="B33" s="173"/>
      <c r="C33" s="174"/>
      <c r="D33" s="175"/>
      <c r="E33" s="176"/>
      <c r="F33" s="176"/>
      <c r="G33" s="176"/>
      <c r="H33" s="176"/>
      <c r="I33" s="176"/>
      <c r="J33" s="176"/>
      <c r="K33" s="176"/>
      <c r="L33" s="176"/>
      <c r="M33" s="176"/>
      <c r="N33" s="176"/>
      <c r="O33" s="176"/>
      <c r="P33" s="176"/>
      <c r="Q33" s="176"/>
      <c r="R33" s="176"/>
      <c r="S33" s="177"/>
    </row>
    <row r="34" spans="2:19" ht="15.75" customHeight="1" thickTop="1" x14ac:dyDescent="0.15">
      <c r="B34" s="52"/>
      <c r="C34" s="12" t="s">
        <v>26</v>
      </c>
      <c r="D34" s="52"/>
      <c r="E34" s="5"/>
      <c r="F34" s="5"/>
      <c r="G34" s="5"/>
      <c r="H34" s="5"/>
      <c r="I34" s="5"/>
      <c r="J34" s="5"/>
      <c r="K34" s="5"/>
      <c r="L34" s="5"/>
      <c r="M34" s="5"/>
      <c r="N34" s="5"/>
      <c r="O34" s="5"/>
      <c r="P34" s="5"/>
      <c r="Q34" s="5"/>
      <c r="R34" s="5"/>
      <c r="S34" s="5"/>
    </row>
    <row r="35" spans="2:19" ht="15.75" customHeight="1" x14ac:dyDescent="0.15">
      <c r="B35" s="52"/>
      <c r="C35" s="12" t="s">
        <v>24</v>
      </c>
      <c r="D35" s="52"/>
      <c r="E35" s="5"/>
      <c r="F35" s="5"/>
      <c r="G35" s="5"/>
      <c r="H35" s="5"/>
      <c r="I35" s="5"/>
      <c r="J35" s="5"/>
      <c r="K35" s="5"/>
      <c r="L35" s="5"/>
      <c r="M35" s="5"/>
      <c r="N35" s="5"/>
      <c r="O35" s="5"/>
      <c r="P35" s="5"/>
      <c r="Q35" s="5"/>
      <c r="R35" s="5"/>
      <c r="S35" s="5"/>
    </row>
    <row r="36" spans="2:19" s="16" customFormat="1" ht="21" customHeight="1" x14ac:dyDescent="0.15">
      <c r="B36" s="13"/>
      <c r="C36" s="13" t="s">
        <v>23</v>
      </c>
      <c r="D36" s="14"/>
      <c r="E36" s="15"/>
      <c r="F36" s="15"/>
      <c r="G36" s="15"/>
      <c r="H36" s="15"/>
      <c r="I36" s="15"/>
      <c r="J36" s="15"/>
      <c r="K36" s="15"/>
      <c r="L36" s="15"/>
      <c r="M36" s="15"/>
      <c r="N36" s="15"/>
      <c r="O36" s="15"/>
      <c r="P36" s="15"/>
      <c r="Q36" s="15"/>
      <c r="R36" s="15"/>
      <c r="S36" s="15"/>
    </row>
    <row r="37" spans="2:19" s="16" customFormat="1" ht="17.25" customHeight="1" x14ac:dyDescent="0.15">
      <c r="B37" s="13"/>
      <c r="C37" s="12" t="s">
        <v>146</v>
      </c>
      <c r="D37" s="14"/>
      <c r="E37" s="15"/>
      <c r="F37" s="15"/>
      <c r="G37" s="15"/>
      <c r="H37" s="15"/>
      <c r="I37" s="15"/>
      <c r="J37" s="15"/>
      <c r="K37" s="15"/>
      <c r="L37" s="15"/>
      <c r="M37" s="15"/>
      <c r="N37" s="15"/>
      <c r="O37" s="15"/>
      <c r="P37" s="15"/>
      <c r="Q37" s="15"/>
      <c r="R37" s="15"/>
      <c r="S37" s="15"/>
    </row>
    <row r="38" spans="2:19" s="16" customFormat="1" ht="17.25" customHeight="1" x14ac:dyDescent="0.15">
      <c r="B38" s="13"/>
      <c r="C38" s="12" t="s">
        <v>25</v>
      </c>
      <c r="D38" s="14"/>
      <c r="E38" s="15"/>
      <c r="F38" s="15"/>
      <c r="G38" s="15"/>
      <c r="H38" s="15"/>
      <c r="I38" s="15"/>
      <c r="J38" s="15"/>
      <c r="K38" s="15"/>
      <c r="L38" s="15"/>
      <c r="M38" s="15"/>
      <c r="N38" s="15"/>
      <c r="O38" s="15"/>
      <c r="P38" s="15"/>
      <c r="Q38" s="15"/>
      <c r="R38" s="15"/>
      <c r="S38" s="15"/>
    </row>
    <row r="39" spans="2:19" s="16" customFormat="1" ht="10.5" customHeight="1" x14ac:dyDescent="0.15">
      <c r="B39" s="13"/>
      <c r="C39" s="12"/>
      <c r="D39" s="14"/>
      <c r="E39" s="15"/>
      <c r="F39" s="15"/>
      <c r="G39" s="15"/>
      <c r="H39" s="15"/>
      <c r="I39" s="15"/>
      <c r="J39" s="15"/>
      <c r="K39" s="15"/>
      <c r="L39" s="15"/>
      <c r="M39" s="15"/>
      <c r="N39" s="15"/>
      <c r="O39" s="15"/>
      <c r="P39" s="15"/>
      <c r="Q39" s="15"/>
      <c r="R39" s="15"/>
      <c r="S39" s="15"/>
    </row>
    <row r="40" spans="2:19" s="16" customFormat="1" ht="17.25" customHeight="1" x14ac:dyDescent="0.15">
      <c r="B40" s="13"/>
      <c r="C40" s="17" t="s">
        <v>27</v>
      </c>
      <c r="D40" s="14"/>
      <c r="E40" s="15"/>
      <c r="F40" s="15"/>
      <c r="G40" s="15"/>
      <c r="H40" s="15"/>
      <c r="I40" s="15"/>
      <c r="J40" s="15"/>
      <c r="K40" s="15"/>
      <c r="L40" s="15"/>
      <c r="M40" s="15"/>
      <c r="N40" s="15"/>
      <c r="O40" s="15"/>
      <c r="P40" s="15"/>
      <c r="Q40" s="15"/>
      <c r="R40" s="15"/>
      <c r="S40" s="15"/>
    </row>
    <row r="41" spans="2:19" s="16" customFormat="1" ht="19.5" customHeight="1" x14ac:dyDescent="0.15">
      <c r="B41" s="13"/>
      <c r="C41" s="12"/>
      <c r="D41" s="14"/>
      <c r="E41" s="15"/>
      <c r="F41" s="15"/>
      <c r="G41" s="15"/>
      <c r="H41" s="15"/>
      <c r="I41" s="15"/>
      <c r="J41" s="15"/>
      <c r="K41" s="15"/>
      <c r="L41" s="15"/>
      <c r="M41" s="15"/>
      <c r="N41" s="15"/>
      <c r="O41" s="15"/>
      <c r="P41" s="15"/>
      <c r="Q41" s="15"/>
      <c r="R41" s="15"/>
      <c r="S41" s="15"/>
    </row>
    <row r="42" spans="2:19" ht="25.5" customHeight="1" x14ac:dyDescent="0.15">
      <c r="C42" s="18" t="s">
        <v>20</v>
      </c>
    </row>
    <row r="43" spans="2:19" ht="25.5" customHeight="1" x14ac:dyDescent="0.15">
      <c r="I43" s="19" t="s">
        <v>21</v>
      </c>
    </row>
    <row r="44" spans="2:19" ht="36" customHeight="1" x14ac:dyDescent="0.15">
      <c r="L44" s="1" t="s">
        <v>18</v>
      </c>
      <c r="M44" s="24"/>
      <c r="N44" s="20" t="s">
        <v>13</v>
      </c>
      <c r="O44" s="24"/>
      <c r="P44" s="1" t="s">
        <v>22</v>
      </c>
      <c r="Q44" s="24"/>
      <c r="R44" s="1" t="s">
        <v>15</v>
      </c>
    </row>
    <row r="45" spans="2:19" ht="36" customHeight="1" thickBot="1" x14ac:dyDescent="0.2">
      <c r="I45" s="142" t="s">
        <v>1</v>
      </c>
      <c r="J45" s="142"/>
      <c r="K45" s="142"/>
      <c r="L45" s="143"/>
      <c r="M45" s="143"/>
      <c r="N45" s="143"/>
      <c r="O45" s="143"/>
      <c r="P45" s="143"/>
      <c r="Q45" s="143"/>
      <c r="R45" s="21"/>
    </row>
    <row r="46" spans="2:19" ht="25.5" customHeight="1" thickTop="1" x14ac:dyDescent="0.15"/>
  </sheetData>
  <sheetProtection algorithmName="SHA-512" hashValue="skdmNsBxlw7xH9ot62chDknPanAMitpC9RC3coFz8xOauibRY139feOyANRrYTg8B4cVV9BaeX6KVSe4dapZkw==" saltValue="Hzj5SBM5Ylq+JTJG4CUggg==" spinCount="100000" sheet="1" objects="1" scenarios="1"/>
  <mergeCells count="52">
    <mergeCell ref="D18:S18"/>
    <mergeCell ref="B2:S4"/>
    <mergeCell ref="L14:O15"/>
    <mergeCell ref="P14:S15"/>
    <mergeCell ref="D16:S16"/>
    <mergeCell ref="D17:S17"/>
    <mergeCell ref="K7:L7"/>
    <mergeCell ref="B5:C5"/>
    <mergeCell ref="D5:F5"/>
    <mergeCell ref="G5:H5"/>
    <mergeCell ref="I5:N5"/>
    <mergeCell ref="B8:C8"/>
    <mergeCell ref="D8:M8"/>
    <mergeCell ref="N8:O8"/>
    <mergeCell ref="B9:C9"/>
    <mergeCell ref="D9:M9"/>
    <mergeCell ref="N9:O9"/>
    <mergeCell ref="P13:S13"/>
    <mergeCell ref="B32:D33"/>
    <mergeCell ref="E32:S33"/>
    <mergeCell ref="B10:C12"/>
    <mergeCell ref="D11:O12"/>
    <mergeCell ref="B13:C15"/>
    <mergeCell ref="F13:F15"/>
    <mergeCell ref="H13:H15"/>
    <mergeCell ref="J13:J15"/>
    <mergeCell ref="L13:O13"/>
    <mergeCell ref="I21:I22"/>
    <mergeCell ref="B16:C16"/>
    <mergeCell ref="B17:C17"/>
    <mergeCell ref="B18:C18"/>
    <mergeCell ref="E10:O10"/>
    <mergeCell ref="B21:E22"/>
    <mergeCell ref="H21:H22"/>
    <mergeCell ref="P21:P22"/>
    <mergeCell ref="O21:O22"/>
    <mergeCell ref="K21:L22"/>
    <mergeCell ref="J21:J22"/>
    <mergeCell ref="F21:G22"/>
    <mergeCell ref="M21:M22"/>
    <mergeCell ref="N21:N22"/>
    <mergeCell ref="B26:D27"/>
    <mergeCell ref="E26:S27"/>
    <mergeCell ref="B28:D29"/>
    <mergeCell ref="E28:S29"/>
    <mergeCell ref="B30:D31"/>
    <mergeCell ref="E30:S31"/>
    <mergeCell ref="S21:S22"/>
    <mergeCell ref="Q21:Q22"/>
    <mergeCell ref="R21:R22"/>
    <mergeCell ref="I45:K45"/>
    <mergeCell ref="L45:Q45"/>
  </mergeCells>
  <phoneticPr fontId="1"/>
  <dataValidations count="1">
    <dataValidation type="list" allowBlank="1" showInputMessage="1" showErrorMessage="1" sqref="N9:O9" xr:uid="{E9F41236-EF41-43F5-A0EF-1F718C1E656B}">
      <formula1>"男,女"</formula1>
    </dataValidation>
  </dataValidations>
  <printOptions horizontalCentered="1" verticalCentered="1"/>
  <pageMargins left="0.78740157480314965" right="0" top="0.39370078740157483" bottom="0"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A000-44A1-4507-B4A6-A22B91B241E6}">
  <sheetPr>
    <tabColor rgb="FF00B050"/>
  </sheetPr>
  <dimension ref="A2:R49"/>
  <sheetViews>
    <sheetView showGridLines="0" view="pageBreakPreview" zoomScale="130" zoomScaleNormal="130" zoomScaleSheetLayoutView="130" workbookViewId="0">
      <selection sqref="A1:M1"/>
    </sheetView>
  </sheetViews>
  <sheetFormatPr defaultRowHeight="15" x14ac:dyDescent="0.15"/>
  <cols>
    <col min="1" max="1" width="4.875" style="27" customWidth="1"/>
    <col min="2" max="14" width="5.25" style="27" customWidth="1"/>
    <col min="15" max="18" width="3.625" style="27" customWidth="1"/>
    <col min="19" max="16384" width="9" style="27"/>
  </cols>
  <sheetData>
    <row r="2" spans="1:18" ht="26.25" x14ac:dyDescent="0.15">
      <c r="A2" s="259" t="s">
        <v>122</v>
      </c>
      <c r="B2" s="259"/>
      <c r="C2" s="259"/>
      <c r="D2" s="259"/>
      <c r="E2" s="259"/>
      <c r="F2" s="259"/>
      <c r="G2" s="259"/>
      <c r="H2" s="259"/>
      <c r="I2" s="259"/>
      <c r="J2" s="259"/>
      <c r="K2" s="259"/>
      <c r="L2" s="259"/>
      <c r="M2" s="259"/>
      <c r="N2" s="259"/>
      <c r="O2" s="259"/>
      <c r="P2" s="259"/>
      <c r="Q2" s="259"/>
      <c r="R2" s="259"/>
    </row>
    <row r="3" spans="1:18" ht="15" customHeight="1" x14ac:dyDescent="0.15">
      <c r="A3" s="113"/>
      <c r="B3" s="113"/>
      <c r="C3" s="113"/>
      <c r="D3" s="113"/>
      <c r="E3" s="113"/>
      <c r="F3" s="113"/>
      <c r="G3" s="113"/>
      <c r="H3" s="113"/>
      <c r="I3" s="113"/>
    </row>
    <row r="5" spans="1:18" ht="18.75" customHeight="1" x14ac:dyDescent="0.15">
      <c r="K5" s="260" t="s">
        <v>123</v>
      </c>
      <c r="L5" s="260"/>
      <c r="M5" s="260"/>
      <c r="N5" s="260"/>
      <c r="O5" s="260"/>
      <c r="P5" s="260"/>
      <c r="Q5" s="260"/>
      <c r="R5" s="260"/>
    </row>
    <row r="6" spans="1:18" ht="18.75" customHeight="1" x14ac:dyDescent="0.15">
      <c r="M6" s="260" t="s">
        <v>124</v>
      </c>
      <c r="N6" s="260"/>
      <c r="O6" s="260"/>
      <c r="P6" s="260"/>
      <c r="Q6" s="260"/>
      <c r="R6" s="260"/>
    </row>
    <row r="8" spans="1:18" s="114" customFormat="1" ht="21" customHeight="1" x14ac:dyDescent="0.15">
      <c r="A8" s="261" t="s">
        <v>125</v>
      </c>
      <c r="B8" s="261"/>
      <c r="C8" s="261"/>
      <c r="D8" s="261"/>
      <c r="E8" s="261"/>
      <c r="F8" s="261"/>
      <c r="G8" s="261"/>
      <c r="H8" s="261"/>
      <c r="I8" s="261"/>
      <c r="J8" s="261"/>
      <c r="K8" s="261"/>
      <c r="L8" s="261"/>
      <c r="M8" s="261"/>
      <c r="N8" s="261"/>
      <c r="O8" s="261"/>
      <c r="P8" s="261"/>
      <c r="Q8" s="261"/>
      <c r="R8" s="261"/>
    </row>
    <row r="9" spans="1:18" s="114" customFormat="1" ht="21" customHeight="1" x14ac:dyDescent="0.15">
      <c r="A9" s="261" t="s">
        <v>126</v>
      </c>
      <c r="B9" s="261"/>
      <c r="C9" s="261"/>
      <c r="D9" s="261"/>
      <c r="E9" s="261"/>
      <c r="F9" s="261"/>
      <c r="G9" s="261"/>
      <c r="H9" s="261"/>
      <c r="I9" s="261"/>
      <c r="J9" s="261"/>
      <c r="K9" s="261"/>
      <c r="L9" s="261"/>
      <c r="M9" s="261"/>
      <c r="N9" s="261"/>
      <c r="O9" s="261"/>
      <c r="P9" s="261"/>
      <c r="Q9" s="261"/>
      <c r="R9" s="261"/>
    </row>
    <row r="10" spans="1:18" s="114" customFormat="1" ht="21" customHeight="1" x14ac:dyDescent="0.15"/>
    <row r="11" spans="1:18" s="114" customFormat="1" ht="26.25" customHeight="1" x14ac:dyDescent="0.15">
      <c r="A11" s="247" t="s">
        <v>127</v>
      </c>
      <c r="B11" s="262" t="s">
        <v>141</v>
      </c>
      <c r="C11" s="263"/>
      <c r="D11" s="263"/>
      <c r="E11" s="263"/>
      <c r="F11" s="263"/>
      <c r="G11" s="263"/>
      <c r="H11" s="263"/>
      <c r="I11" s="263"/>
      <c r="J11" s="263"/>
      <c r="K11" s="263"/>
      <c r="L11" s="263"/>
      <c r="M11" s="263"/>
      <c r="N11" s="263"/>
      <c r="O11" s="266" t="s">
        <v>128</v>
      </c>
      <c r="P11" s="267"/>
      <c r="Q11" s="267" t="s">
        <v>129</v>
      </c>
      <c r="R11" s="254"/>
    </row>
    <row r="12" spans="1:18" s="114" customFormat="1" ht="26.25" customHeight="1" x14ac:dyDescent="0.15">
      <c r="A12" s="247"/>
      <c r="B12" s="264"/>
      <c r="C12" s="265"/>
      <c r="D12" s="265"/>
      <c r="E12" s="265"/>
      <c r="F12" s="265"/>
      <c r="G12" s="265"/>
      <c r="H12" s="265"/>
      <c r="I12" s="265"/>
      <c r="J12" s="265"/>
      <c r="K12" s="265"/>
      <c r="L12" s="265"/>
      <c r="M12" s="265"/>
      <c r="N12" s="265"/>
      <c r="O12" s="268"/>
      <c r="P12" s="269"/>
      <c r="Q12" s="269"/>
      <c r="R12" s="270"/>
    </row>
    <row r="13" spans="1:18" s="114" customFormat="1" ht="36.75" customHeight="1" x14ac:dyDescent="0.15">
      <c r="A13" s="247"/>
      <c r="B13" s="271" t="s">
        <v>130</v>
      </c>
      <c r="C13" s="272"/>
      <c r="D13" s="272"/>
      <c r="E13" s="272"/>
      <c r="F13" s="272"/>
      <c r="G13" s="272"/>
      <c r="H13" s="272"/>
      <c r="I13" s="272"/>
      <c r="J13" s="272"/>
      <c r="K13" s="272"/>
      <c r="L13" s="272"/>
      <c r="M13" s="272"/>
      <c r="N13" s="272"/>
      <c r="O13" s="272"/>
      <c r="P13" s="272"/>
      <c r="Q13" s="272"/>
      <c r="R13" s="273"/>
    </row>
    <row r="14" spans="1:18" s="114" customFormat="1" ht="26.25" customHeight="1" x14ac:dyDescent="0.15">
      <c r="A14" s="247" t="s">
        <v>131</v>
      </c>
      <c r="B14" s="249" t="s">
        <v>142</v>
      </c>
      <c r="C14" s="249"/>
      <c r="D14" s="249"/>
      <c r="E14" s="249"/>
      <c r="F14" s="249"/>
      <c r="G14" s="249"/>
      <c r="H14" s="249"/>
      <c r="I14" s="249"/>
      <c r="J14" s="249"/>
      <c r="K14" s="249"/>
      <c r="L14" s="249"/>
      <c r="M14" s="249"/>
      <c r="N14" s="249"/>
      <c r="O14" s="256" t="s">
        <v>128</v>
      </c>
      <c r="P14" s="257"/>
      <c r="Q14" s="257" t="s">
        <v>129</v>
      </c>
      <c r="R14" s="258"/>
    </row>
    <row r="15" spans="1:18" s="114" customFormat="1" ht="26.25" customHeight="1" x14ac:dyDescent="0.15">
      <c r="A15" s="247"/>
      <c r="B15" s="249"/>
      <c r="C15" s="249"/>
      <c r="D15" s="249"/>
      <c r="E15" s="249"/>
      <c r="F15" s="249"/>
      <c r="G15" s="249"/>
      <c r="H15" s="249"/>
      <c r="I15" s="249"/>
      <c r="J15" s="249"/>
      <c r="K15" s="249"/>
      <c r="L15" s="249"/>
      <c r="M15" s="249"/>
      <c r="N15" s="249"/>
      <c r="O15" s="256"/>
      <c r="P15" s="257"/>
      <c r="Q15" s="257"/>
      <c r="R15" s="258"/>
    </row>
    <row r="16" spans="1:18" s="114" customFormat="1" ht="26.25" customHeight="1" x14ac:dyDescent="0.15">
      <c r="A16" s="247" t="s">
        <v>132</v>
      </c>
      <c r="B16" s="248" t="s">
        <v>143</v>
      </c>
      <c r="C16" s="249"/>
      <c r="D16" s="249"/>
      <c r="E16" s="249"/>
      <c r="F16" s="249"/>
      <c r="G16" s="249"/>
      <c r="H16" s="249"/>
      <c r="I16" s="249"/>
      <c r="J16" s="249"/>
      <c r="K16" s="249"/>
      <c r="L16" s="249"/>
      <c r="M16" s="249"/>
      <c r="N16" s="249"/>
      <c r="O16" s="256" t="s">
        <v>128</v>
      </c>
      <c r="P16" s="257"/>
      <c r="Q16" s="257" t="s">
        <v>129</v>
      </c>
      <c r="R16" s="258"/>
    </row>
    <row r="17" spans="1:18" s="114" customFormat="1" ht="26.25" customHeight="1" x14ac:dyDescent="0.15">
      <c r="A17" s="247"/>
      <c r="B17" s="249"/>
      <c r="C17" s="249"/>
      <c r="D17" s="249"/>
      <c r="E17" s="249"/>
      <c r="F17" s="249"/>
      <c r="G17" s="249"/>
      <c r="H17" s="249"/>
      <c r="I17" s="249"/>
      <c r="J17" s="249"/>
      <c r="K17" s="249"/>
      <c r="L17" s="249"/>
      <c r="M17" s="249"/>
      <c r="N17" s="249"/>
      <c r="O17" s="256"/>
      <c r="P17" s="257"/>
      <c r="Q17" s="257"/>
      <c r="R17" s="258"/>
    </row>
    <row r="18" spans="1:18" s="114" customFormat="1" ht="26.25" customHeight="1" x14ac:dyDescent="0.15">
      <c r="A18" s="247" t="s">
        <v>133</v>
      </c>
      <c r="B18" s="248" t="s">
        <v>140</v>
      </c>
      <c r="C18" s="249"/>
      <c r="D18" s="249"/>
      <c r="E18" s="249"/>
      <c r="F18" s="249"/>
      <c r="G18" s="249"/>
      <c r="H18" s="249"/>
      <c r="I18" s="249"/>
      <c r="J18" s="249"/>
      <c r="K18" s="249"/>
      <c r="L18" s="249"/>
      <c r="M18" s="249"/>
      <c r="N18" s="249"/>
      <c r="O18" s="250"/>
      <c r="P18" s="251"/>
      <c r="Q18" s="251"/>
      <c r="R18" s="254" t="s">
        <v>134</v>
      </c>
    </row>
    <row r="19" spans="1:18" s="114" customFormat="1" ht="26.25" customHeight="1" x14ac:dyDescent="0.15">
      <c r="A19" s="247"/>
      <c r="B19" s="249"/>
      <c r="C19" s="249"/>
      <c r="D19" s="249"/>
      <c r="E19" s="249"/>
      <c r="F19" s="249"/>
      <c r="G19" s="249"/>
      <c r="H19" s="249"/>
      <c r="I19" s="249"/>
      <c r="J19" s="249"/>
      <c r="K19" s="249"/>
      <c r="L19" s="249"/>
      <c r="M19" s="249"/>
      <c r="N19" s="249"/>
      <c r="O19" s="252"/>
      <c r="P19" s="253"/>
      <c r="Q19" s="253"/>
      <c r="R19" s="255"/>
    </row>
    <row r="20" spans="1:18" s="114" customFormat="1" ht="21" customHeight="1" x14ac:dyDescent="0.15">
      <c r="B20" s="110"/>
      <c r="C20" s="110"/>
      <c r="D20" s="110"/>
      <c r="E20" s="110"/>
      <c r="F20" s="110"/>
      <c r="G20" s="110"/>
      <c r="H20" s="110"/>
      <c r="I20" s="110"/>
    </row>
    <row r="21" spans="1:18" s="114" customFormat="1" ht="21" customHeight="1" x14ac:dyDescent="0.15">
      <c r="B21" s="110"/>
      <c r="C21" s="110"/>
      <c r="D21" s="110"/>
      <c r="E21" s="110"/>
      <c r="F21" s="110"/>
      <c r="G21" s="110"/>
      <c r="H21" s="110"/>
      <c r="I21" s="110"/>
    </row>
    <row r="22" spans="1:18" s="114" customFormat="1" ht="21" customHeight="1" x14ac:dyDescent="0.15"/>
    <row r="23" spans="1:18" s="114" customFormat="1" ht="21" customHeight="1" x14ac:dyDescent="0.15">
      <c r="G23" s="114" t="s">
        <v>135</v>
      </c>
    </row>
    <row r="24" spans="1:18" s="114" customFormat="1" ht="21" customHeight="1" x14ac:dyDescent="0.15"/>
    <row r="25" spans="1:18" s="114" customFormat="1" ht="21" customHeight="1" x14ac:dyDescent="0.15">
      <c r="G25" s="114" t="s">
        <v>18</v>
      </c>
      <c r="I25" s="112" t="s">
        <v>13</v>
      </c>
      <c r="J25" s="112"/>
      <c r="K25" s="112" t="s">
        <v>22</v>
      </c>
      <c r="L25" s="112"/>
      <c r="M25" s="112" t="s">
        <v>15</v>
      </c>
    </row>
    <row r="26" spans="1:18" s="114" customFormat="1" ht="21" customHeight="1" x14ac:dyDescent="0.15"/>
    <row r="27" spans="1:18" s="114" customFormat="1" ht="21" customHeight="1" x14ac:dyDescent="0.15">
      <c r="H27" s="242" t="s">
        <v>136</v>
      </c>
      <c r="I27" s="242"/>
      <c r="J27" s="242"/>
      <c r="K27" s="242"/>
      <c r="L27" s="244"/>
      <c r="M27" s="244"/>
      <c r="N27" s="244"/>
      <c r="O27" s="244"/>
      <c r="P27" s="244"/>
      <c r="Q27" s="244"/>
      <c r="R27" s="244"/>
    </row>
    <row r="28" spans="1:18" s="114" customFormat="1" ht="21" customHeight="1" thickBot="1" x14ac:dyDescent="0.2">
      <c r="H28" s="243"/>
      <c r="I28" s="243"/>
      <c r="J28" s="243"/>
      <c r="K28" s="243"/>
      <c r="L28" s="245"/>
      <c r="M28" s="245"/>
      <c r="N28" s="245"/>
      <c r="O28" s="245"/>
      <c r="P28" s="245"/>
      <c r="Q28" s="245"/>
      <c r="R28" s="245"/>
    </row>
    <row r="29" spans="1:18" s="114" customFormat="1" ht="21" customHeight="1" x14ac:dyDescent="0.15">
      <c r="H29" s="242" t="s">
        <v>137</v>
      </c>
      <c r="I29" s="242"/>
      <c r="J29" s="242"/>
      <c r="K29" s="242"/>
      <c r="L29" s="244"/>
      <c r="M29" s="244"/>
      <c r="N29" s="244"/>
      <c r="O29" s="244"/>
      <c r="P29" s="244"/>
      <c r="Q29" s="244"/>
      <c r="R29" s="244"/>
    </row>
    <row r="30" spans="1:18" s="114" customFormat="1" ht="21" customHeight="1" thickBot="1" x14ac:dyDescent="0.2">
      <c r="H30" s="243"/>
      <c r="I30" s="243"/>
      <c r="J30" s="243"/>
      <c r="K30" s="243"/>
      <c r="L30" s="245"/>
      <c r="M30" s="245"/>
      <c r="N30" s="245"/>
      <c r="O30" s="245"/>
      <c r="P30" s="245"/>
      <c r="Q30" s="245"/>
      <c r="R30" s="245"/>
    </row>
    <row r="31" spans="1:18" s="114" customFormat="1" ht="21" customHeight="1" x14ac:dyDescent="0.15">
      <c r="H31" s="246" t="s">
        <v>138</v>
      </c>
      <c r="I31" s="242"/>
      <c r="J31" s="242"/>
      <c r="K31" s="242"/>
      <c r="L31" s="244"/>
      <c r="M31" s="244"/>
      <c r="N31" s="244"/>
      <c r="O31" s="244"/>
      <c r="P31" s="244"/>
      <c r="Q31" s="244"/>
      <c r="R31" s="244"/>
    </row>
    <row r="32" spans="1:18" s="114" customFormat="1" ht="21" customHeight="1" thickBot="1" x14ac:dyDescent="0.2">
      <c r="H32" s="243"/>
      <c r="I32" s="243"/>
      <c r="J32" s="243"/>
      <c r="K32" s="243"/>
      <c r="L32" s="245"/>
      <c r="M32" s="245"/>
      <c r="N32" s="245"/>
      <c r="O32" s="245"/>
      <c r="P32" s="245"/>
      <c r="Q32" s="245"/>
      <c r="R32" s="245"/>
    </row>
    <row r="33" spans="4:4" s="114" customFormat="1" ht="21" customHeight="1" x14ac:dyDescent="0.15"/>
    <row r="34" spans="4:4" s="114" customFormat="1" ht="21" customHeight="1" x14ac:dyDescent="0.15"/>
    <row r="35" spans="4:4" s="114" customFormat="1" ht="21" customHeight="1" x14ac:dyDescent="0.15">
      <c r="D35" s="111" t="s">
        <v>139</v>
      </c>
    </row>
    <row r="36" spans="4:4" s="114" customFormat="1" ht="21" customHeight="1" x14ac:dyDescent="0.15"/>
    <row r="37" spans="4:4" s="114" customFormat="1" ht="21" customHeight="1" x14ac:dyDescent="0.15"/>
    <row r="38" spans="4:4" s="114" customFormat="1" ht="21" customHeight="1" x14ac:dyDescent="0.15"/>
    <row r="39" spans="4:4" s="114" customFormat="1" ht="21" customHeight="1" x14ac:dyDescent="0.15"/>
    <row r="40" spans="4:4" s="114" customFormat="1" ht="21" customHeight="1" x14ac:dyDescent="0.15"/>
    <row r="41" spans="4:4" s="114" customFormat="1" ht="21" customHeight="1" x14ac:dyDescent="0.15"/>
    <row r="42" spans="4:4" s="114" customFormat="1" ht="21" customHeight="1" x14ac:dyDescent="0.15"/>
    <row r="43" spans="4:4" s="114" customFormat="1" ht="21" customHeight="1" x14ac:dyDescent="0.15"/>
    <row r="44" spans="4:4" s="114" customFormat="1" ht="21" customHeight="1" x14ac:dyDescent="0.15"/>
    <row r="45" spans="4:4" s="114" customFormat="1" ht="21" customHeight="1" x14ac:dyDescent="0.15"/>
    <row r="46" spans="4:4" s="114" customFormat="1" ht="21" customHeight="1" x14ac:dyDescent="0.15"/>
    <row r="47" spans="4:4" s="114" customFormat="1" ht="21" customHeight="1" x14ac:dyDescent="0.15"/>
    <row r="48" spans="4:4" s="114" customFormat="1" ht="21" customHeight="1" x14ac:dyDescent="0.15"/>
    <row r="49" s="114" customFormat="1" ht="21" customHeight="1" x14ac:dyDescent="0.15"/>
  </sheetData>
  <sheetProtection algorithmName="SHA-512" hashValue="HI9Kh73qsPL+VYOMy5kDr4GqbHXdZIvq5/atNReg00cSTC4MHA3atusl2edPIilyTqNVvTBTjk30LpRKZVpqcw==" saltValue="9C7BX2QFVxmnCeGM5L3wLQ==" spinCount="100000" sheet="1" objects="1" scenarios="1"/>
  <mergeCells count="28">
    <mergeCell ref="A11:A13"/>
    <mergeCell ref="B11:N12"/>
    <mergeCell ref="O11:P12"/>
    <mergeCell ref="Q11:R12"/>
    <mergeCell ref="B13:R13"/>
    <mergeCell ref="A2:R2"/>
    <mergeCell ref="K5:R5"/>
    <mergeCell ref="M6:R6"/>
    <mergeCell ref="A8:R8"/>
    <mergeCell ref="A9:R9"/>
    <mergeCell ref="A14:A15"/>
    <mergeCell ref="B14:N15"/>
    <mergeCell ref="O14:P15"/>
    <mergeCell ref="Q14:R15"/>
    <mergeCell ref="A16:A17"/>
    <mergeCell ref="B16:N17"/>
    <mergeCell ref="O16:P17"/>
    <mergeCell ref="Q16:R17"/>
    <mergeCell ref="H29:K30"/>
    <mergeCell ref="L29:R30"/>
    <mergeCell ref="H31:K32"/>
    <mergeCell ref="L31:R32"/>
    <mergeCell ref="A18:A19"/>
    <mergeCell ref="B18:N19"/>
    <mergeCell ref="O18:Q19"/>
    <mergeCell ref="R18:R19"/>
    <mergeCell ref="H27:K28"/>
    <mergeCell ref="L27:R28"/>
  </mergeCells>
  <phoneticPr fontId="1"/>
  <printOptions horizontalCentered="1"/>
  <pageMargins left="0.59055118110236227" right="0.59055118110236227" top="0.78740157480314965" bottom="0.3937007874015748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FF8AF-C64B-483C-B392-9DC1E6CF2071}">
  <sheetPr>
    <tabColor rgb="FFFF0000"/>
    <pageSetUpPr fitToPage="1"/>
  </sheetPr>
  <dimension ref="A1:M53"/>
  <sheetViews>
    <sheetView showGridLines="0" view="pageBreakPreview" zoomScale="115" zoomScaleNormal="115" zoomScaleSheetLayoutView="115" workbookViewId="0">
      <selection activeCell="I16" sqref="I16"/>
    </sheetView>
  </sheetViews>
  <sheetFormatPr defaultRowHeight="18.75" x14ac:dyDescent="0.15"/>
  <cols>
    <col min="1" max="13" width="6.875" style="36" customWidth="1"/>
    <col min="14" max="14" width="9" style="36" customWidth="1"/>
    <col min="15" max="16384" width="9" style="36"/>
  </cols>
  <sheetData>
    <row r="1" spans="1:13" ht="35.25" x14ac:dyDescent="0.15">
      <c r="A1" s="281" t="s">
        <v>42</v>
      </c>
      <c r="B1" s="281"/>
      <c r="C1" s="281"/>
      <c r="D1" s="281"/>
      <c r="E1" s="281"/>
      <c r="F1" s="281"/>
      <c r="G1" s="281"/>
      <c r="H1" s="281"/>
      <c r="I1" s="281"/>
      <c r="J1" s="281"/>
      <c r="K1" s="281"/>
      <c r="L1" s="281"/>
      <c r="M1" s="281"/>
    </row>
    <row r="2" spans="1:13" ht="18" customHeight="1" x14ac:dyDescent="0.15"/>
    <row r="3" spans="1:13" s="38" customFormat="1" x14ac:dyDescent="0.45">
      <c r="A3" s="37"/>
      <c r="B3" s="37"/>
      <c r="C3" s="37"/>
      <c r="D3" s="37"/>
      <c r="E3" s="37"/>
      <c r="F3" s="37"/>
      <c r="G3" s="55"/>
      <c r="H3" s="282" t="s">
        <v>43</v>
      </c>
      <c r="I3" s="282"/>
      <c r="J3" s="282"/>
      <c r="K3" s="282"/>
      <c r="L3" s="282"/>
      <c r="M3" s="282"/>
    </row>
    <row r="4" spans="1:13" s="38" customFormat="1" x14ac:dyDescent="0.45">
      <c r="A4" s="37"/>
      <c r="B4" s="37"/>
      <c r="C4" s="37"/>
      <c r="D4" s="37"/>
      <c r="E4" s="37"/>
      <c r="F4" s="37"/>
      <c r="G4" s="283">
        <v>47207</v>
      </c>
      <c r="H4" s="283"/>
      <c r="I4" s="283"/>
      <c r="J4" s="283"/>
      <c r="K4" s="283"/>
      <c r="L4" s="283"/>
      <c r="M4" s="283"/>
    </row>
    <row r="5" spans="1:13" s="38" customFormat="1" x14ac:dyDescent="0.45">
      <c r="A5" s="37"/>
      <c r="B5" s="37"/>
      <c r="C5" s="37"/>
      <c r="D5" s="37"/>
      <c r="E5" s="37"/>
      <c r="F5" s="37"/>
      <c r="G5" s="282" t="s">
        <v>44</v>
      </c>
      <c r="H5" s="282"/>
      <c r="I5" s="282"/>
      <c r="J5" s="282"/>
      <c r="K5" s="282"/>
      <c r="L5" s="282"/>
      <c r="M5" s="282"/>
    </row>
    <row r="6" spans="1:13" x14ac:dyDescent="0.15">
      <c r="A6" s="39"/>
      <c r="B6" s="39"/>
      <c r="C6" s="39"/>
      <c r="D6" s="39"/>
      <c r="E6" s="39"/>
      <c r="F6" s="39"/>
      <c r="G6" s="39"/>
      <c r="H6" s="39"/>
      <c r="I6" s="39"/>
      <c r="J6" s="39"/>
      <c r="K6" s="39"/>
      <c r="L6" s="39"/>
      <c r="M6" s="39"/>
    </row>
    <row r="7" spans="1:13" x14ac:dyDescent="0.15">
      <c r="A7" s="284" t="s">
        <v>95</v>
      </c>
      <c r="B7" s="284"/>
      <c r="C7" s="284"/>
      <c r="D7" s="284"/>
      <c r="E7" s="284"/>
      <c r="F7" s="284"/>
      <c r="G7" s="284"/>
      <c r="H7" s="284"/>
      <c r="I7" s="284"/>
      <c r="J7" s="284"/>
      <c r="K7" s="284"/>
      <c r="L7" s="284"/>
      <c r="M7" s="284"/>
    </row>
    <row r="8" spans="1:13" x14ac:dyDescent="0.15">
      <c r="A8" s="285" t="s">
        <v>96</v>
      </c>
      <c r="B8" s="285"/>
      <c r="C8" s="285"/>
      <c r="D8" s="285"/>
      <c r="E8" s="285"/>
      <c r="F8" s="285"/>
      <c r="G8" s="285"/>
      <c r="H8" s="285"/>
      <c r="I8" s="285"/>
      <c r="J8" s="285"/>
      <c r="K8" s="285"/>
      <c r="L8" s="285"/>
      <c r="M8" s="285"/>
    </row>
    <row r="9" spans="1:13" x14ac:dyDescent="0.15">
      <c r="A9" s="285" t="s">
        <v>45</v>
      </c>
      <c r="B9" s="285"/>
      <c r="C9" s="285"/>
      <c r="D9" s="285"/>
      <c r="E9" s="285"/>
      <c r="F9" s="285"/>
      <c r="G9" s="285"/>
      <c r="H9" s="285"/>
      <c r="I9" s="285"/>
      <c r="J9" s="285"/>
      <c r="K9" s="285"/>
      <c r="L9" s="285"/>
      <c r="M9" s="285"/>
    </row>
    <row r="10" spans="1:13" x14ac:dyDescent="0.15">
      <c r="A10" s="284" t="s">
        <v>97</v>
      </c>
      <c r="B10" s="284"/>
      <c r="C10" s="284"/>
      <c r="D10" s="284"/>
      <c r="E10" s="284"/>
      <c r="F10" s="284"/>
      <c r="G10" s="284"/>
      <c r="H10" s="284"/>
      <c r="I10" s="284"/>
      <c r="J10" s="284"/>
      <c r="K10" s="284"/>
      <c r="L10" s="284"/>
      <c r="M10" s="284"/>
    </row>
    <row r="11" spans="1:13" x14ac:dyDescent="0.15">
      <c r="A11" s="285" t="s">
        <v>98</v>
      </c>
      <c r="B11" s="285"/>
      <c r="C11" s="285"/>
      <c r="D11" s="285"/>
      <c r="E11" s="285"/>
      <c r="F11" s="285"/>
      <c r="G11" s="285"/>
      <c r="H11" s="285"/>
      <c r="I11" s="285"/>
      <c r="J11" s="285"/>
      <c r="K11" s="285"/>
      <c r="L11" s="285"/>
      <c r="M11" s="285"/>
    </row>
    <row r="12" spans="1:13" x14ac:dyDescent="0.15">
      <c r="A12" s="285" t="s">
        <v>99</v>
      </c>
      <c r="B12" s="285"/>
      <c r="C12" s="285"/>
      <c r="D12" s="285"/>
      <c r="E12" s="285"/>
      <c r="F12" s="285"/>
      <c r="G12" s="285"/>
      <c r="H12" s="285"/>
      <c r="I12" s="285"/>
      <c r="J12" s="285"/>
      <c r="K12" s="285"/>
      <c r="L12" s="285"/>
      <c r="M12" s="285"/>
    </row>
    <row r="13" spans="1:13" ht="11.25" customHeight="1" x14ac:dyDescent="0.15">
      <c r="A13" s="40"/>
      <c r="B13" s="40"/>
      <c r="C13" s="40"/>
      <c r="D13" s="40"/>
      <c r="E13" s="40"/>
      <c r="F13" s="40"/>
      <c r="G13" s="40"/>
      <c r="H13" s="40"/>
      <c r="I13" s="40"/>
      <c r="J13" s="40"/>
      <c r="K13" s="39"/>
      <c r="L13" s="39"/>
      <c r="M13" s="39"/>
    </row>
    <row r="14" spans="1:13" x14ac:dyDescent="0.15">
      <c r="A14" s="286" t="s">
        <v>46</v>
      </c>
      <c r="B14" s="286"/>
      <c r="C14" s="286"/>
      <c r="D14" s="286"/>
      <c r="E14" s="286"/>
      <c r="F14" s="286"/>
      <c r="G14" s="286"/>
      <c r="H14" s="286"/>
      <c r="I14" s="286"/>
      <c r="J14" s="286"/>
      <c r="K14" s="286"/>
      <c r="L14" s="286"/>
      <c r="M14" s="286"/>
    </row>
    <row r="15" spans="1:13" ht="18.75" customHeight="1" x14ac:dyDescent="0.15">
      <c r="A15" s="39"/>
      <c r="B15" s="274" t="s">
        <v>47</v>
      </c>
      <c r="C15" s="274"/>
      <c r="D15" s="274"/>
      <c r="E15" s="280">
        <f>'2025年度'!C11</f>
        <v>45904</v>
      </c>
      <c r="F15" s="280"/>
      <c r="G15" s="280"/>
      <c r="H15" s="280"/>
      <c r="I15" s="280">
        <f>'2025年度'!E11</f>
        <v>45905</v>
      </c>
      <c r="J15" s="280"/>
      <c r="K15" s="280"/>
      <c r="L15" s="280"/>
      <c r="M15" s="50"/>
    </row>
    <row r="16" spans="1:13" ht="18.75" customHeight="1" x14ac:dyDescent="0.15">
      <c r="A16" s="39"/>
      <c r="B16" s="274" t="s">
        <v>48</v>
      </c>
      <c r="C16" s="274"/>
      <c r="D16" s="274"/>
      <c r="E16" s="41" t="s">
        <v>44</v>
      </c>
      <c r="F16" s="41"/>
      <c r="G16" s="41"/>
      <c r="H16" s="41"/>
      <c r="I16" s="41"/>
      <c r="J16" s="41"/>
      <c r="K16" s="41"/>
      <c r="L16" s="41"/>
      <c r="M16" s="41"/>
    </row>
    <row r="17" spans="1:13" x14ac:dyDescent="0.15">
      <c r="A17" s="40"/>
      <c r="B17" s="40"/>
      <c r="C17" s="40"/>
      <c r="D17" s="39"/>
      <c r="E17" s="41" t="s">
        <v>49</v>
      </c>
      <c r="F17" s="41"/>
      <c r="G17" s="41"/>
      <c r="H17" s="41"/>
      <c r="I17" s="41"/>
      <c r="J17" s="41"/>
      <c r="K17" s="41"/>
      <c r="L17" s="41"/>
      <c r="M17" s="41"/>
    </row>
    <row r="18" spans="1:13" x14ac:dyDescent="0.15">
      <c r="A18" s="40"/>
      <c r="B18" s="40"/>
      <c r="C18" s="40"/>
      <c r="D18" s="39"/>
      <c r="E18" s="278" t="s">
        <v>50</v>
      </c>
      <c r="F18" s="278"/>
      <c r="G18" s="278"/>
      <c r="H18" s="278"/>
      <c r="I18" s="278"/>
      <c r="J18" s="40"/>
      <c r="K18" s="40"/>
      <c r="L18" s="40"/>
      <c r="M18" s="40"/>
    </row>
    <row r="19" spans="1:13" x14ac:dyDescent="0.15">
      <c r="A19" s="40"/>
      <c r="B19" s="40"/>
      <c r="C19" s="40"/>
      <c r="D19" s="39"/>
      <c r="E19" s="42" t="s">
        <v>51</v>
      </c>
      <c r="F19" s="43"/>
      <c r="G19" s="43"/>
      <c r="H19" s="43"/>
      <c r="I19" s="43"/>
      <c r="J19" s="43"/>
      <c r="K19" s="39"/>
      <c r="L19" s="39"/>
      <c r="M19" s="39"/>
    </row>
    <row r="20" spans="1:13" ht="6.75" customHeight="1" x14ac:dyDescent="0.15">
      <c r="A20" s="40"/>
      <c r="B20" s="40"/>
      <c r="C20" s="40"/>
      <c r="D20" s="39"/>
      <c r="E20" s="42"/>
      <c r="F20" s="43"/>
      <c r="G20" s="43"/>
      <c r="H20" s="43"/>
      <c r="I20" s="43"/>
      <c r="J20" s="43"/>
      <c r="K20" s="39"/>
      <c r="L20" s="39"/>
      <c r="M20" s="39"/>
    </row>
    <row r="21" spans="1:13" ht="18.75" customHeight="1" x14ac:dyDescent="0.15">
      <c r="A21" s="44"/>
      <c r="B21" s="274" t="s">
        <v>52</v>
      </c>
      <c r="C21" s="274"/>
      <c r="D21" s="274"/>
      <c r="E21" s="39" t="s">
        <v>53</v>
      </c>
      <c r="F21" s="39"/>
      <c r="G21" s="39"/>
      <c r="H21" s="39"/>
      <c r="I21" s="39"/>
      <c r="J21" s="39"/>
      <c r="K21" s="39"/>
      <c r="L21" s="39"/>
      <c r="M21" s="39"/>
    </row>
    <row r="22" spans="1:13" ht="12.75" customHeight="1" x14ac:dyDescent="0.15">
      <c r="A22" s="39"/>
      <c r="B22" s="39"/>
      <c r="C22" s="39"/>
      <c r="D22" s="39"/>
      <c r="E22" s="39"/>
      <c r="F22" s="39"/>
      <c r="G22" s="39"/>
      <c r="H22" s="39"/>
      <c r="I22" s="39"/>
      <c r="J22" s="39"/>
      <c r="K22" s="39"/>
      <c r="L22" s="39"/>
      <c r="M22" s="39"/>
    </row>
    <row r="23" spans="1:13" ht="15.75" customHeight="1" x14ac:dyDescent="0.15">
      <c r="A23" s="39"/>
      <c r="B23" s="274" t="s">
        <v>54</v>
      </c>
      <c r="C23" s="274"/>
      <c r="D23" s="274"/>
      <c r="E23" s="274" t="s">
        <v>55</v>
      </c>
      <c r="F23" s="274"/>
      <c r="G23" s="275">
        <v>8800</v>
      </c>
      <c r="H23" s="275"/>
      <c r="I23" s="276" t="s">
        <v>56</v>
      </c>
      <c r="J23" s="276"/>
      <c r="K23" s="39"/>
      <c r="L23" s="39"/>
      <c r="M23" s="39"/>
    </row>
    <row r="24" spans="1:13" ht="15.75" customHeight="1" x14ac:dyDescent="0.15">
      <c r="A24" s="39"/>
      <c r="B24" s="39"/>
      <c r="C24" s="39"/>
      <c r="D24" s="39"/>
      <c r="E24" s="274" t="s">
        <v>57</v>
      </c>
      <c r="F24" s="274"/>
      <c r="G24" s="275">
        <v>1595</v>
      </c>
      <c r="H24" s="275"/>
      <c r="I24" s="276" t="s">
        <v>56</v>
      </c>
      <c r="J24" s="276"/>
      <c r="K24" s="39"/>
      <c r="L24" s="39"/>
      <c r="M24" s="39"/>
    </row>
    <row r="25" spans="1:13" ht="15.75" customHeight="1" x14ac:dyDescent="0.15">
      <c r="A25" s="39"/>
      <c r="B25" s="39"/>
      <c r="C25" s="39"/>
      <c r="D25" s="39"/>
      <c r="E25" s="274" t="s">
        <v>58</v>
      </c>
      <c r="F25" s="274"/>
      <c r="G25" s="277">
        <f>SUM(G23:G24)</f>
        <v>10395</v>
      </c>
      <c r="H25" s="277"/>
      <c r="I25" s="276" t="s">
        <v>56</v>
      </c>
      <c r="J25" s="276"/>
      <c r="K25" s="39"/>
      <c r="L25" s="39"/>
      <c r="M25" s="39"/>
    </row>
    <row r="26" spans="1:13" ht="15" customHeight="1" x14ac:dyDescent="0.15">
      <c r="A26" s="39"/>
      <c r="B26" s="39"/>
      <c r="C26" s="39"/>
      <c r="D26" s="39"/>
      <c r="E26" s="39"/>
      <c r="F26" s="39"/>
      <c r="G26" s="39"/>
      <c r="H26" s="39"/>
      <c r="I26" s="39"/>
      <c r="J26" s="39"/>
      <c r="K26" s="39"/>
      <c r="L26" s="39"/>
      <c r="M26" s="39"/>
    </row>
    <row r="27" spans="1:13" ht="18.75" customHeight="1" x14ac:dyDescent="0.15">
      <c r="A27" s="39"/>
      <c r="B27" s="274" t="s">
        <v>59</v>
      </c>
      <c r="C27" s="274"/>
      <c r="D27" s="274"/>
      <c r="E27" s="274"/>
      <c r="F27" s="39"/>
      <c r="G27" s="39"/>
      <c r="H27" s="39"/>
      <c r="I27" s="39"/>
      <c r="J27" s="39"/>
      <c r="K27" s="39"/>
      <c r="L27" s="39"/>
      <c r="M27" s="39"/>
    </row>
    <row r="28" spans="1:13" s="39" customFormat="1" ht="16.5" x14ac:dyDescent="0.15">
      <c r="B28" s="40" t="s">
        <v>60</v>
      </c>
      <c r="D28" s="54"/>
    </row>
    <row r="29" spans="1:13" s="39" customFormat="1" ht="19.5" x14ac:dyDescent="0.15">
      <c r="B29" s="40" t="s">
        <v>120</v>
      </c>
      <c r="D29" s="54"/>
    </row>
    <row r="30" spans="1:13" s="39" customFormat="1" ht="16.5" x14ac:dyDescent="0.15">
      <c r="B30" s="40" t="s">
        <v>121</v>
      </c>
      <c r="D30" s="107"/>
    </row>
    <row r="31" spans="1:13" s="39" customFormat="1" ht="16.5" x14ac:dyDescent="0.15">
      <c r="B31" s="40" t="s">
        <v>61</v>
      </c>
      <c r="D31" s="107"/>
    </row>
    <row r="32" spans="1:13" s="39" customFormat="1" ht="19.5" x14ac:dyDescent="0.15">
      <c r="B32" s="40" t="s">
        <v>62</v>
      </c>
      <c r="D32" s="107"/>
    </row>
    <row r="33" spans="1:13" s="39" customFormat="1" ht="16.5" x14ac:dyDescent="0.15">
      <c r="B33" s="45" t="s">
        <v>63</v>
      </c>
      <c r="D33" s="107"/>
    </row>
    <row r="34" spans="1:13" s="39" customFormat="1" ht="15" customHeight="1" x14ac:dyDescent="0.15">
      <c r="B34" s="45"/>
      <c r="C34" s="106" t="s">
        <v>119</v>
      </c>
      <c r="D34" s="107"/>
    </row>
    <row r="35" spans="1:13" s="53" customFormat="1" ht="16.5" x14ac:dyDescent="0.15">
      <c r="A35" s="39"/>
      <c r="B35" s="40" t="s">
        <v>64</v>
      </c>
      <c r="C35" s="39"/>
      <c r="D35" s="107"/>
      <c r="E35" s="39"/>
      <c r="F35" s="39"/>
      <c r="G35" s="39"/>
      <c r="H35" s="39"/>
      <c r="I35" s="39"/>
      <c r="J35" s="39"/>
      <c r="K35" s="39"/>
      <c r="L35" s="39"/>
      <c r="M35" s="39"/>
    </row>
    <row r="36" spans="1:13" s="53" customFormat="1" ht="16.5" x14ac:dyDescent="0.15">
      <c r="A36" s="39"/>
      <c r="B36" s="40"/>
      <c r="C36" s="39"/>
      <c r="D36" s="107"/>
      <c r="E36" s="39"/>
      <c r="F36" s="39"/>
      <c r="G36" s="39"/>
      <c r="H36" s="39"/>
      <c r="I36" s="39"/>
      <c r="J36" s="39"/>
      <c r="K36" s="39"/>
      <c r="L36" s="39"/>
      <c r="M36" s="39"/>
    </row>
    <row r="37" spans="1:13" s="39" customFormat="1" ht="16.5" x14ac:dyDescent="0.15">
      <c r="A37" s="109"/>
      <c r="B37" s="109" t="s">
        <v>65</v>
      </c>
      <c r="C37" s="46"/>
      <c r="D37" s="46"/>
      <c r="E37" s="109"/>
      <c r="F37" s="109"/>
      <c r="G37" s="109"/>
      <c r="H37" s="109"/>
      <c r="I37" s="109"/>
      <c r="J37" s="109"/>
      <c r="K37" s="109"/>
      <c r="L37" s="109"/>
      <c r="M37" s="109"/>
    </row>
    <row r="38" spans="1:13" s="39" customFormat="1" ht="24.75" customHeight="1" x14ac:dyDescent="0.15">
      <c r="A38" s="109"/>
      <c r="B38" s="109"/>
      <c r="C38" s="109" t="s">
        <v>66</v>
      </c>
      <c r="D38" s="109"/>
      <c r="E38" s="109"/>
      <c r="F38" s="109"/>
      <c r="G38" s="109"/>
      <c r="H38" s="109"/>
      <c r="I38" s="109"/>
      <c r="J38" s="109"/>
      <c r="K38" s="109"/>
      <c r="L38" s="109"/>
      <c r="M38" s="109"/>
    </row>
    <row r="39" spans="1:13" s="39" customFormat="1" ht="13.5" customHeight="1" x14ac:dyDescent="0.15">
      <c r="B39" s="107"/>
      <c r="C39" s="48" t="s">
        <v>145</v>
      </c>
      <c r="D39" s="107"/>
    </row>
    <row r="40" spans="1:13" s="39" customFormat="1" ht="32.25" customHeight="1" x14ac:dyDescent="0.15">
      <c r="A40" s="109"/>
      <c r="B40" s="109"/>
      <c r="C40" s="279" t="s">
        <v>67</v>
      </c>
      <c r="D40" s="279"/>
      <c r="E40" s="279"/>
      <c r="F40" s="279"/>
      <c r="G40" s="279"/>
      <c r="H40" s="279"/>
      <c r="I40" s="279"/>
      <c r="J40" s="279"/>
      <c r="K40" s="279"/>
      <c r="L40" s="279"/>
      <c r="M40" s="108"/>
    </row>
    <row r="41" spans="1:13" s="39" customFormat="1" ht="15" customHeight="1" x14ac:dyDescent="0.15">
      <c r="A41" s="109"/>
      <c r="B41" s="109"/>
      <c r="C41" s="108"/>
      <c r="D41" s="109"/>
      <c r="E41" s="109"/>
      <c r="F41" s="109"/>
      <c r="G41" s="109"/>
      <c r="H41" s="109"/>
      <c r="I41" s="109"/>
      <c r="J41" s="109"/>
      <c r="K41" s="109"/>
      <c r="L41" s="109"/>
      <c r="M41" s="109"/>
    </row>
    <row r="42" spans="1:13" s="39" customFormat="1" ht="16.5" x14ac:dyDescent="0.15">
      <c r="A42" s="109"/>
      <c r="B42" s="47" t="s">
        <v>68</v>
      </c>
      <c r="C42" s="109"/>
      <c r="D42" s="109"/>
      <c r="E42" s="109"/>
      <c r="F42" s="109"/>
      <c r="G42" s="109"/>
      <c r="H42" s="109"/>
      <c r="I42" s="109"/>
      <c r="J42" s="109"/>
      <c r="K42" s="109"/>
      <c r="L42" s="109"/>
      <c r="M42" s="109"/>
    </row>
    <row r="43" spans="1:13" s="39" customFormat="1" ht="16.5" x14ac:dyDescent="0.15">
      <c r="A43" s="109"/>
      <c r="B43" s="109"/>
      <c r="C43" s="109"/>
      <c r="D43" s="109"/>
      <c r="E43" s="109"/>
      <c r="F43" s="109"/>
      <c r="G43" s="109"/>
      <c r="H43" s="109"/>
      <c r="I43" s="109"/>
      <c r="J43" s="109"/>
      <c r="K43" s="109"/>
      <c r="L43" s="109"/>
      <c r="M43" s="109"/>
    </row>
    <row r="44" spans="1:13" s="39" customFormat="1" ht="16.5" x14ac:dyDescent="0.15">
      <c r="A44" s="109"/>
      <c r="B44" s="48" t="s">
        <v>69</v>
      </c>
      <c r="C44" s="109"/>
      <c r="D44" s="109"/>
      <c r="E44" s="109"/>
      <c r="F44" s="109"/>
      <c r="G44" s="109"/>
      <c r="H44" s="109"/>
      <c r="I44" s="109"/>
      <c r="J44" s="109"/>
      <c r="K44" s="109"/>
      <c r="L44" s="109"/>
      <c r="M44" s="109"/>
    </row>
    <row r="45" spans="1:13" s="39" customFormat="1" ht="16.5" x14ac:dyDescent="0.15">
      <c r="B45" s="40"/>
      <c r="C45" s="109"/>
    </row>
    <row r="46" spans="1:13" s="39" customFormat="1" ht="16.5" x14ac:dyDescent="0.15">
      <c r="A46" s="25" t="s">
        <v>70</v>
      </c>
      <c r="C46" s="109"/>
    </row>
    <row r="47" spans="1:13" s="39" customFormat="1" ht="16.5" x14ac:dyDescent="0.15">
      <c r="A47" s="25" t="s">
        <v>71</v>
      </c>
      <c r="C47" s="109"/>
    </row>
    <row r="48" spans="1:13" s="39" customFormat="1" ht="16.5" x14ac:dyDescent="0.15">
      <c r="C48" s="53"/>
    </row>
    <row r="49" spans="1:13" s="39" customFormat="1" ht="16.5" x14ac:dyDescent="0.15">
      <c r="C49" s="53"/>
    </row>
    <row r="50" spans="1:13" s="39" customFormat="1" ht="16.5" x14ac:dyDescent="0.15">
      <c r="C50" s="53"/>
    </row>
    <row r="51" spans="1:13" s="39" customFormat="1" ht="16.5" x14ac:dyDescent="0.15">
      <c r="C51" s="53"/>
    </row>
    <row r="52" spans="1:13" s="39" customFormat="1" ht="16.5" x14ac:dyDescent="0.15">
      <c r="C52" s="53"/>
    </row>
    <row r="53" spans="1:13" x14ac:dyDescent="0.15">
      <c r="A53" s="39"/>
      <c r="B53" s="39"/>
      <c r="C53" s="39"/>
      <c r="D53" s="39"/>
      <c r="E53" s="39"/>
      <c r="F53" s="39"/>
      <c r="G53" s="39"/>
      <c r="H53" s="39"/>
      <c r="I53" s="39"/>
      <c r="J53" s="39"/>
      <c r="K53" s="39"/>
      <c r="L53" s="39"/>
      <c r="M53" s="39"/>
    </row>
  </sheetData>
  <sheetProtection algorithmName="SHA-512" hashValue="5JTySpTGtUbRMdK8iAfGqvNPCZxvCP6DV79y5Cech1PWP+v9q8UA6RcnT7EuhfLp3I+SWI2jvG/dpa4bDwevSQ==" saltValue="A/uFcLOFSxzq18O14xho+w==" spinCount="100000" sheet="1" objects="1" scenarios="1"/>
  <mergeCells count="29">
    <mergeCell ref="C40:L40"/>
    <mergeCell ref="B15:D15"/>
    <mergeCell ref="E15:H15"/>
    <mergeCell ref="I15:L15"/>
    <mergeCell ref="A1:M1"/>
    <mergeCell ref="H3:M3"/>
    <mergeCell ref="G4:M4"/>
    <mergeCell ref="G5:M5"/>
    <mergeCell ref="A7:M7"/>
    <mergeCell ref="A8:M8"/>
    <mergeCell ref="A9:M9"/>
    <mergeCell ref="A10:M10"/>
    <mergeCell ref="A11:M11"/>
    <mergeCell ref="A12:M12"/>
    <mergeCell ref="A14:M14"/>
    <mergeCell ref="B16:D16"/>
    <mergeCell ref="E18:I18"/>
    <mergeCell ref="B21:D21"/>
    <mergeCell ref="B23:D23"/>
    <mergeCell ref="E23:F23"/>
    <mergeCell ref="G23:H23"/>
    <mergeCell ref="I23:J23"/>
    <mergeCell ref="B27:E27"/>
    <mergeCell ref="E24:F24"/>
    <mergeCell ref="G24:H24"/>
    <mergeCell ref="I24:J24"/>
    <mergeCell ref="E25:F25"/>
    <mergeCell ref="G25:H25"/>
    <mergeCell ref="I25:J25"/>
  </mergeCells>
  <phoneticPr fontId="1"/>
  <printOptions horizontalCentered="1" verticalCentered="1"/>
  <pageMargins left="0" right="0" top="0.19685039370078741" bottom="0"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2C6D9-9976-4F50-8EC3-A35B4B353C8E}">
  <sheetPr>
    <tabColor rgb="FFFF0000"/>
    <pageSetUpPr fitToPage="1"/>
  </sheetPr>
  <dimension ref="B1:BA57"/>
  <sheetViews>
    <sheetView showGridLines="0" view="pageBreakPreview" zoomScale="115" zoomScaleNormal="100" zoomScaleSheetLayoutView="115" workbookViewId="0">
      <selection activeCell="AG18" sqref="AG18:AT20"/>
    </sheetView>
  </sheetViews>
  <sheetFormatPr defaultRowHeight="15" x14ac:dyDescent="0.15"/>
  <cols>
    <col min="1" max="1" width="9" style="27"/>
    <col min="2" max="49" width="1.875" style="27" customWidth="1"/>
    <col min="50" max="53" width="1.75" style="27" customWidth="1"/>
    <col min="54" max="16384" width="9" style="27"/>
  </cols>
  <sheetData>
    <row r="1" spans="2:53" s="26" customFormat="1" ht="15" customHeight="1" x14ac:dyDescent="0.15">
      <c r="B1" s="331" t="s">
        <v>72</v>
      </c>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61"/>
      <c r="AY1" s="61"/>
      <c r="AZ1" s="61"/>
      <c r="BA1" s="61"/>
    </row>
    <row r="2" spans="2:53" ht="15" customHeight="1" x14ac:dyDescent="0.15">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61"/>
      <c r="AY2" s="61"/>
      <c r="AZ2" s="61"/>
      <c r="BA2" s="61"/>
    </row>
    <row r="3" spans="2:53" ht="7.5" customHeight="1" x14ac:dyDescent="0.15">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row>
    <row r="4" spans="2:53" ht="14.25" customHeight="1" x14ac:dyDescent="0.15">
      <c r="B4" s="28"/>
      <c r="C4" s="28"/>
      <c r="D4" s="28"/>
      <c r="E4" s="28"/>
      <c r="F4" s="332" t="s">
        <v>73</v>
      </c>
      <c r="G4" s="332"/>
      <c r="H4" s="332"/>
      <c r="I4" s="332"/>
      <c r="J4" s="332"/>
      <c r="K4" s="332"/>
      <c r="L4" s="332"/>
      <c r="M4" s="332"/>
      <c r="N4" s="332"/>
      <c r="O4" s="332"/>
      <c r="P4" s="332"/>
      <c r="Q4" s="332"/>
      <c r="R4" s="332"/>
      <c r="S4" s="29"/>
      <c r="T4" s="333">
        <f>'2025年度'!C11</f>
        <v>45904</v>
      </c>
      <c r="U4" s="333"/>
      <c r="V4" s="333"/>
      <c r="W4" s="333"/>
      <c r="X4" s="333"/>
      <c r="Y4" s="333"/>
      <c r="Z4" s="333"/>
      <c r="AA4" s="333"/>
      <c r="AB4" s="333"/>
      <c r="AC4" s="333"/>
      <c r="AD4" s="333"/>
      <c r="AE4" s="333"/>
      <c r="AF4" s="333"/>
      <c r="AG4" s="333"/>
      <c r="AH4" s="333"/>
      <c r="AI4" s="333"/>
      <c r="AJ4" s="333"/>
      <c r="AK4" s="333"/>
      <c r="AL4" s="333"/>
      <c r="AM4" s="333"/>
      <c r="AN4" s="333"/>
      <c r="AO4" s="333"/>
      <c r="AP4" s="30"/>
      <c r="AQ4" s="30"/>
      <c r="AR4" s="30"/>
      <c r="AS4" s="30"/>
      <c r="AT4" s="30"/>
      <c r="AU4" s="30"/>
      <c r="AV4" s="30"/>
      <c r="AX4" s="28"/>
      <c r="AY4" s="28"/>
      <c r="AZ4" s="28"/>
      <c r="BA4" s="28"/>
    </row>
    <row r="5" spans="2:53" ht="14.25" customHeight="1" x14ac:dyDescent="0.15">
      <c r="C5" s="31"/>
      <c r="D5" s="31"/>
      <c r="E5" s="32"/>
      <c r="F5" s="332"/>
      <c r="G5" s="332"/>
      <c r="H5" s="332"/>
      <c r="I5" s="332"/>
      <c r="J5" s="332"/>
      <c r="K5" s="332"/>
      <c r="L5" s="332"/>
      <c r="M5" s="332"/>
      <c r="N5" s="332"/>
      <c r="O5" s="332"/>
      <c r="P5" s="332"/>
      <c r="Q5" s="332"/>
      <c r="R5" s="332"/>
      <c r="S5" s="29"/>
      <c r="T5" s="333"/>
      <c r="U5" s="333"/>
      <c r="V5" s="333"/>
      <c r="W5" s="333"/>
      <c r="X5" s="333"/>
      <c r="Y5" s="333"/>
      <c r="Z5" s="333"/>
      <c r="AA5" s="333"/>
      <c r="AB5" s="333"/>
      <c r="AC5" s="333"/>
      <c r="AD5" s="333"/>
      <c r="AE5" s="333"/>
      <c r="AF5" s="333"/>
      <c r="AG5" s="333"/>
      <c r="AH5" s="333"/>
      <c r="AI5" s="333"/>
      <c r="AJ5" s="333"/>
      <c r="AK5" s="333"/>
      <c r="AL5" s="333"/>
      <c r="AM5" s="333"/>
      <c r="AN5" s="333"/>
      <c r="AO5" s="333"/>
      <c r="AP5" s="30"/>
      <c r="AQ5" s="30"/>
      <c r="AR5" s="30"/>
      <c r="AS5" s="30"/>
      <c r="AT5" s="30"/>
      <c r="AU5" s="30"/>
      <c r="AV5" s="30"/>
      <c r="AY5" s="31"/>
      <c r="AZ5" s="31"/>
      <c r="BA5" s="32"/>
    </row>
    <row r="6" spans="2:53" ht="8.25" customHeight="1" x14ac:dyDescent="0.15">
      <c r="C6" s="31"/>
      <c r="D6" s="31"/>
      <c r="E6" s="32"/>
      <c r="F6" s="332" t="s">
        <v>74</v>
      </c>
      <c r="G6" s="332"/>
      <c r="H6" s="332"/>
      <c r="I6" s="332"/>
      <c r="J6" s="332"/>
      <c r="K6" s="332"/>
      <c r="L6" s="332"/>
      <c r="M6" s="332"/>
      <c r="N6" s="332"/>
      <c r="O6" s="332"/>
      <c r="P6" s="332"/>
      <c r="Q6" s="332"/>
      <c r="R6" s="332"/>
      <c r="S6" s="29"/>
      <c r="T6" s="333">
        <f>'2025年度'!E11</f>
        <v>45905</v>
      </c>
      <c r="U6" s="333"/>
      <c r="V6" s="333"/>
      <c r="W6" s="333"/>
      <c r="X6" s="333"/>
      <c r="Y6" s="333"/>
      <c r="Z6" s="333"/>
      <c r="AA6" s="333"/>
      <c r="AB6" s="333"/>
      <c r="AC6" s="333"/>
      <c r="AD6" s="333"/>
      <c r="AE6" s="333"/>
      <c r="AF6" s="333"/>
      <c r="AG6" s="333"/>
      <c r="AH6" s="333"/>
      <c r="AI6" s="333"/>
      <c r="AJ6" s="333"/>
      <c r="AK6" s="333"/>
      <c r="AL6" s="333"/>
      <c r="AM6" s="333"/>
      <c r="AN6" s="333"/>
      <c r="AO6" s="333"/>
      <c r="AP6" s="62"/>
      <c r="AQ6" s="30"/>
      <c r="AR6" s="30"/>
      <c r="AS6" s="30"/>
      <c r="AT6" s="30"/>
      <c r="AU6" s="30"/>
      <c r="AV6" s="59"/>
      <c r="AW6" s="59"/>
      <c r="AY6" s="31"/>
      <c r="AZ6" s="31"/>
      <c r="BA6" s="32"/>
    </row>
    <row r="7" spans="2:53" ht="8.25" customHeight="1" x14ac:dyDescent="0.15">
      <c r="C7" s="33"/>
      <c r="D7" s="33"/>
      <c r="F7" s="332"/>
      <c r="G7" s="332"/>
      <c r="H7" s="332"/>
      <c r="I7" s="332"/>
      <c r="J7" s="332"/>
      <c r="K7" s="332"/>
      <c r="L7" s="332"/>
      <c r="M7" s="332"/>
      <c r="N7" s="332"/>
      <c r="O7" s="332"/>
      <c r="P7" s="332"/>
      <c r="Q7" s="332"/>
      <c r="R7" s="332"/>
      <c r="S7" s="29"/>
      <c r="T7" s="333"/>
      <c r="U7" s="333"/>
      <c r="V7" s="333"/>
      <c r="W7" s="333"/>
      <c r="X7" s="333"/>
      <c r="Y7" s="333"/>
      <c r="Z7" s="333"/>
      <c r="AA7" s="333"/>
      <c r="AB7" s="333"/>
      <c r="AC7" s="333"/>
      <c r="AD7" s="333"/>
      <c r="AE7" s="333"/>
      <c r="AF7" s="333"/>
      <c r="AG7" s="333"/>
      <c r="AH7" s="333"/>
      <c r="AI7" s="333"/>
      <c r="AJ7" s="333"/>
      <c r="AK7" s="333"/>
      <c r="AL7" s="333"/>
      <c r="AM7" s="333"/>
      <c r="AN7" s="333"/>
      <c r="AO7" s="333"/>
      <c r="AP7" s="62"/>
      <c r="AQ7" s="30"/>
      <c r="AR7" s="30"/>
      <c r="AS7" s="30"/>
      <c r="AT7" s="30"/>
      <c r="AU7" s="30"/>
      <c r="AV7" s="59"/>
      <c r="AW7" s="59"/>
      <c r="AY7" s="33"/>
      <c r="AZ7" s="33"/>
    </row>
    <row r="8" spans="2:53" ht="15" customHeight="1" x14ac:dyDescent="0.15">
      <c r="C8" s="33"/>
      <c r="D8" s="33"/>
      <c r="F8" s="332"/>
      <c r="G8" s="332"/>
      <c r="H8" s="332"/>
      <c r="I8" s="332"/>
      <c r="J8" s="332"/>
      <c r="K8" s="332"/>
      <c r="L8" s="332"/>
      <c r="M8" s="332"/>
      <c r="N8" s="332"/>
      <c r="O8" s="332"/>
      <c r="P8" s="332"/>
      <c r="Q8" s="332"/>
      <c r="R8" s="332"/>
      <c r="S8" s="29"/>
      <c r="T8" s="333"/>
      <c r="U8" s="333"/>
      <c r="V8" s="333"/>
      <c r="W8" s="333"/>
      <c r="X8" s="333"/>
      <c r="Y8" s="333"/>
      <c r="Z8" s="333"/>
      <c r="AA8" s="333"/>
      <c r="AB8" s="333"/>
      <c r="AC8" s="333"/>
      <c r="AD8" s="333"/>
      <c r="AE8" s="333"/>
      <c r="AF8" s="333"/>
      <c r="AG8" s="333"/>
      <c r="AH8" s="333"/>
      <c r="AI8" s="333"/>
      <c r="AJ8" s="333"/>
      <c r="AK8" s="333"/>
      <c r="AL8" s="333"/>
      <c r="AM8" s="333"/>
      <c r="AN8" s="333"/>
      <c r="AO8" s="333"/>
      <c r="AP8" s="62"/>
      <c r="AQ8" s="30"/>
      <c r="AR8" s="30"/>
      <c r="AS8" s="30"/>
      <c r="AT8" s="30"/>
      <c r="AU8" s="30"/>
      <c r="AV8" s="59"/>
      <c r="AW8" s="59"/>
      <c r="AY8" s="33"/>
      <c r="AZ8" s="33"/>
    </row>
    <row r="9" spans="2:53" ht="8.25" customHeight="1" x14ac:dyDescent="0.15">
      <c r="F9" s="310" t="s">
        <v>75</v>
      </c>
      <c r="G9" s="310"/>
      <c r="H9" s="310"/>
      <c r="I9" s="310"/>
      <c r="J9" s="310"/>
      <c r="K9" s="310"/>
      <c r="L9" s="310"/>
      <c r="M9" s="310"/>
      <c r="N9" s="310"/>
      <c r="O9" s="310"/>
      <c r="P9" s="310"/>
      <c r="Q9" s="310"/>
      <c r="R9" s="310"/>
      <c r="S9" s="59"/>
      <c r="T9" s="311" t="s">
        <v>76</v>
      </c>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59"/>
      <c r="AW9" s="59"/>
    </row>
    <row r="10" spans="2:53" ht="8.25" customHeight="1" x14ac:dyDescent="0.15">
      <c r="F10" s="310"/>
      <c r="G10" s="310"/>
      <c r="H10" s="310"/>
      <c r="I10" s="310"/>
      <c r="J10" s="310"/>
      <c r="K10" s="310"/>
      <c r="L10" s="310"/>
      <c r="M10" s="310"/>
      <c r="N10" s="310"/>
      <c r="O10" s="310"/>
      <c r="P10" s="310"/>
      <c r="Q10" s="310"/>
      <c r="R10" s="310"/>
      <c r="S10" s="59"/>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59"/>
      <c r="AW10" s="59"/>
    </row>
    <row r="11" spans="2:53" ht="8.25" customHeight="1" x14ac:dyDescent="0.15">
      <c r="F11" s="59"/>
      <c r="G11" s="59"/>
      <c r="H11" s="59"/>
      <c r="I11" s="59"/>
      <c r="J11" s="59"/>
      <c r="K11" s="59"/>
      <c r="L11" s="59"/>
      <c r="M11" s="59"/>
      <c r="N11" s="59"/>
      <c r="O11" s="59"/>
      <c r="P11" s="59"/>
      <c r="Q11" s="59"/>
      <c r="R11" s="59"/>
      <c r="S11" s="59"/>
      <c r="T11" s="309" t="s">
        <v>77</v>
      </c>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59"/>
      <c r="AW11" s="59"/>
    </row>
    <row r="12" spans="2:53" ht="8.25" customHeight="1" x14ac:dyDescent="0.15">
      <c r="F12" s="59"/>
      <c r="G12" s="59"/>
      <c r="H12" s="59"/>
      <c r="I12" s="59"/>
      <c r="J12" s="59"/>
      <c r="K12" s="59"/>
      <c r="L12" s="59"/>
      <c r="M12" s="59"/>
      <c r="N12" s="59"/>
      <c r="O12" s="59"/>
      <c r="P12" s="59"/>
      <c r="Q12" s="59"/>
      <c r="R12" s="59"/>
      <c r="S12" s="5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59"/>
      <c r="AW12" s="59"/>
    </row>
    <row r="13" spans="2:53" ht="8.25" customHeight="1" x14ac:dyDescent="0.15">
      <c r="F13" s="310" t="s">
        <v>78</v>
      </c>
      <c r="G13" s="310"/>
      <c r="H13" s="310"/>
      <c r="I13" s="310"/>
      <c r="J13" s="310"/>
      <c r="K13" s="310"/>
      <c r="L13" s="310"/>
      <c r="M13" s="310"/>
      <c r="N13" s="310"/>
      <c r="O13" s="310"/>
      <c r="P13" s="310"/>
      <c r="Q13" s="310"/>
      <c r="R13" s="310"/>
      <c r="S13" s="59"/>
      <c r="T13" s="311" t="s">
        <v>44</v>
      </c>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59"/>
      <c r="AV13" s="59"/>
      <c r="AW13" s="59"/>
    </row>
    <row r="14" spans="2:53" ht="15.75" customHeight="1" x14ac:dyDescent="0.15">
      <c r="F14" s="310"/>
      <c r="G14" s="310"/>
      <c r="H14" s="310"/>
      <c r="I14" s="310"/>
      <c r="J14" s="310"/>
      <c r="K14" s="310"/>
      <c r="L14" s="310"/>
      <c r="M14" s="310"/>
      <c r="N14" s="310"/>
      <c r="O14" s="310"/>
      <c r="P14" s="310"/>
      <c r="Q14" s="310"/>
      <c r="R14" s="310"/>
      <c r="S14" s="59"/>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59"/>
      <c r="AV14" s="59"/>
      <c r="AW14" s="59"/>
    </row>
    <row r="15" spans="2:53" ht="16.5" customHeight="1" x14ac:dyDescent="0.15">
      <c r="F15" s="58"/>
      <c r="G15" s="58"/>
      <c r="H15" s="58"/>
      <c r="I15" s="58"/>
      <c r="J15" s="58"/>
      <c r="K15" s="58"/>
      <c r="L15" s="58"/>
      <c r="M15" s="58"/>
      <c r="N15" s="58"/>
      <c r="O15" s="58"/>
      <c r="P15" s="58"/>
      <c r="Q15" s="58"/>
      <c r="R15" s="58"/>
      <c r="S15" s="59"/>
      <c r="T15" s="312" t="s">
        <v>79</v>
      </c>
      <c r="U15" s="312"/>
      <c r="V15" s="312"/>
      <c r="W15" s="312"/>
      <c r="X15" s="312"/>
      <c r="Y15" s="312"/>
      <c r="Z15" s="312"/>
      <c r="AA15" s="312"/>
      <c r="AB15" s="312"/>
      <c r="AC15" s="312"/>
      <c r="AD15" s="312"/>
      <c r="AE15" s="312"/>
      <c r="AF15" s="312"/>
      <c r="AG15" s="312"/>
      <c r="AH15" s="312"/>
      <c r="AI15" s="312"/>
      <c r="AJ15" s="312"/>
      <c r="AK15" s="312"/>
      <c r="AL15" s="312"/>
      <c r="AM15" s="312"/>
      <c r="AN15" s="312"/>
      <c r="AO15" s="60"/>
      <c r="AP15" s="60"/>
      <c r="AQ15" s="60"/>
      <c r="AR15" s="60"/>
      <c r="AS15" s="60"/>
      <c r="AT15" s="60"/>
      <c r="AU15" s="60"/>
      <c r="AV15" s="60"/>
      <c r="AW15" s="60"/>
    </row>
    <row r="16" spans="2:53" ht="17.25" customHeight="1" x14ac:dyDescent="0.15">
      <c r="F16" s="58"/>
      <c r="G16" s="58"/>
      <c r="H16" s="58"/>
      <c r="I16" s="58"/>
      <c r="J16" s="58"/>
      <c r="K16" s="58"/>
      <c r="L16" s="58"/>
      <c r="M16" s="58"/>
      <c r="N16" s="58"/>
      <c r="O16" s="58"/>
      <c r="P16" s="58"/>
      <c r="Q16" s="58"/>
      <c r="R16" s="58"/>
      <c r="S16" s="59"/>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row>
    <row r="17" spans="6:46" ht="17.25" customHeight="1" thickBot="1" x14ac:dyDescent="0.2">
      <c r="F17" s="57" t="s">
        <v>80</v>
      </c>
    </row>
    <row r="18" spans="6:46" ht="22.5" customHeight="1" x14ac:dyDescent="0.15">
      <c r="F18" s="313" t="s">
        <v>81</v>
      </c>
      <c r="G18" s="314"/>
      <c r="H18" s="314"/>
      <c r="I18" s="314"/>
      <c r="J18" s="314"/>
      <c r="K18" s="314"/>
      <c r="L18" s="315"/>
      <c r="M18" s="316">
        <f>T4</f>
        <v>45904</v>
      </c>
      <c r="N18" s="317"/>
      <c r="O18" s="317"/>
      <c r="P18" s="317"/>
      <c r="Q18" s="317"/>
      <c r="R18" s="317"/>
      <c r="S18" s="317"/>
      <c r="T18" s="317"/>
      <c r="U18" s="317"/>
      <c r="V18" s="317"/>
      <c r="W18" s="318"/>
      <c r="X18" s="319" t="s">
        <v>82</v>
      </c>
      <c r="Y18" s="320"/>
      <c r="Z18" s="320"/>
      <c r="AA18" s="320"/>
      <c r="AB18" s="320"/>
      <c r="AC18" s="320"/>
      <c r="AD18" s="320"/>
      <c r="AE18" s="320"/>
      <c r="AF18" s="321"/>
      <c r="AG18" s="322">
        <v>0.33333333333333331</v>
      </c>
      <c r="AH18" s="323"/>
      <c r="AI18" s="323"/>
      <c r="AJ18" s="323"/>
      <c r="AK18" s="323"/>
      <c r="AL18" s="323"/>
      <c r="AM18" s="323"/>
      <c r="AN18" s="323"/>
      <c r="AO18" s="323"/>
      <c r="AP18" s="323"/>
      <c r="AQ18" s="323"/>
      <c r="AR18" s="323"/>
      <c r="AS18" s="323"/>
      <c r="AT18" s="324"/>
    </row>
    <row r="19" spans="6:46" ht="22.5" customHeight="1" x14ac:dyDescent="0.15">
      <c r="F19" s="287"/>
      <c r="G19" s="288"/>
      <c r="H19" s="288"/>
      <c r="I19" s="288"/>
      <c r="J19" s="288"/>
      <c r="K19" s="288"/>
      <c r="L19" s="289"/>
      <c r="M19" s="293"/>
      <c r="N19" s="294"/>
      <c r="O19" s="294"/>
      <c r="P19" s="294"/>
      <c r="Q19" s="294"/>
      <c r="R19" s="294"/>
      <c r="S19" s="294"/>
      <c r="T19" s="294"/>
      <c r="U19" s="294"/>
      <c r="V19" s="294"/>
      <c r="W19" s="295"/>
      <c r="X19" s="325" t="s">
        <v>83</v>
      </c>
      <c r="Y19" s="326"/>
      <c r="Z19" s="326"/>
      <c r="AA19" s="326"/>
      <c r="AB19" s="326"/>
      <c r="AC19" s="326"/>
      <c r="AD19" s="326"/>
      <c r="AE19" s="326"/>
      <c r="AF19" s="327"/>
      <c r="AG19" s="328" t="s">
        <v>84</v>
      </c>
      <c r="AH19" s="329"/>
      <c r="AI19" s="329"/>
      <c r="AJ19" s="329"/>
      <c r="AK19" s="329"/>
      <c r="AL19" s="329"/>
      <c r="AM19" s="329"/>
      <c r="AN19" s="329"/>
      <c r="AO19" s="329"/>
      <c r="AP19" s="329"/>
      <c r="AQ19" s="329"/>
      <c r="AR19" s="329"/>
      <c r="AS19" s="329"/>
      <c r="AT19" s="330"/>
    </row>
    <row r="20" spans="6:46" ht="22.5" customHeight="1" x14ac:dyDescent="0.15">
      <c r="F20" s="287" t="s">
        <v>85</v>
      </c>
      <c r="G20" s="288"/>
      <c r="H20" s="288"/>
      <c r="I20" s="288"/>
      <c r="J20" s="288"/>
      <c r="K20" s="288"/>
      <c r="L20" s="289"/>
      <c r="M20" s="293">
        <f>T6</f>
        <v>45905</v>
      </c>
      <c r="N20" s="294"/>
      <c r="O20" s="294"/>
      <c r="P20" s="294"/>
      <c r="Q20" s="294"/>
      <c r="R20" s="294"/>
      <c r="S20" s="294"/>
      <c r="T20" s="294"/>
      <c r="U20" s="294"/>
      <c r="V20" s="294"/>
      <c r="W20" s="295"/>
      <c r="X20" s="299" t="s">
        <v>86</v>
      </c>
      <c r="Y20" s="300"/>
      <c r="Z20" s="300"/>
      <c r="AA20" s="300"/>
      <c r="AB20" s="300"/>
      <c r="AC20" s="300"/>
      <c r="AD20" s="300"/>
      <c r="AE20" s="300"/>
      <c r="AF20" s="301"/>
      <c r="AG20" s="302">
        <v>0.34375</v>
      </c>
      <c r="AH20" s="303"/>
      <c r="AI20" s="303"/>
      <c r="AJ20" s="303"/>
      <c r="AK20" s="303"/>
      <c r="AL20" s="303"/>
      <c r="AM20" s="303"/>
      <c r="AN20" s="303"/>
      <c r="AO20" s="303"/>
      <c r="AP20" s="303"/>
      <c r="AQ20" s="303"/>
      <c r="AR20" s="303"/>
      <c r="AS20" s="303"/>
      <c r="AT20" s="304"/>
    </row>
    <row r="21" spans="6:46" ht="22.5" customHeight="1" thickBot="1" x14ac:dyDescent="0.2">
      <c r="F21" s="290"/>
      <c r="G21" s="291"/>
      <c r="H21" s="291"/>
      <c r="I21" s="291"/>
      <c r="J21" s="291"/>
      <c r="K21" s="291"/>
      <c r="L21" s="292"/>
      <c r="M21" s="296"/>
      <c r="N21" s="297"/>
      <c r="O21" s="297"/>
      <c r="P21" s="297"/>
      <c r="Q21" s="297"/>
      <c r="R21" s="297"/>
      <c r="S21" s="297"/>
      <c r="T21" s="297"/>
      <c r="U21" s="297"/>
      <c r="V21" s="297"/>
      <c r="W21" s="298"/>
      <c r="X21" s="305" t="s">
        <v>87</v>
      </c>
      <c r="Y21" s="291"/>
      <c r="Z21" s="291"/>
      <c r="AA21" s="291"/>
      <c r="AB21" s="291"/>
      <c r="AC21" s="291"/>
      <c r="AD21" s="291"/>
      <c r="AE21" s="291"/>
      <c r="AF21" s="292"/>
      <c r="AG21" s="306" t="s">
        <v>147</v>
      </c>
      <c r="AH21" s="307"/>
      <c r="AI21" s="307"/>
      <c r="AJ21" s="307"/>
      <c r="AK21" s="307"/>
      <c r="AL21" s="307"/>
      <c r="AM21" s="307"/>
      <c r="AN21" s="307"/>
      <c r="AO21" s="307"/>
      <c r="AP21" s="307"/>
      <c r="AQ21" s="307"/>
      <c r="AR21" s="307"/>
      <c r="AS21" s="307"/>
      <c r="AT21" s="308"/>
    </row>
    <row r="22" spans="6:46" x14ac:dyDescent="0.15">
      <c r="F22" s="27" t="s">
        <v>88</v>
      </c>
      <c r="AR22" s="34"/>
    </row>
    <row r="23" spans="6:46" x14ac:dyDescent="0.15">
      <c r="G23" s="27" t="s">
        <v>89</v>
      </c>
      <c r="AR23" s="35"/>
      <c r="AS23" s="35"/>
    </row>
    <row r="24" spans="6:46" x14ac:dyDescent="0.15">
      <c r="G24" s="27" t="s">
        <v>90</v>
      </c>
      <c r="AR24" s="35"/>
      <c r="AS24" s="35"/>
    </row>
    <row r="25" spans="6:46" x14ac:dyDescent="0.15">
      <c r="G25" s="27" t="s">
        <v>91</v>
      </c>
    </row>
    <row r="26" spans="6:46" x14ac:dyDescent="0.15">
      <c r="AO26" s="34"/>
      <c r="AP26" s="34"/>
      <c r="AQ26" s="34"/>
      <c r="AR26" s="34"/>
    </row>
    <row r="27" spans="6:46" x14ac:dyDescent="0.15">
      <c r="G27" s="35" t="s">
        <v>92</v>
      </c>
      <c r="H27" s="35"/>
      <c r="I27" s="56"/>
      <c r="J27" s="56"/>
      <c r="K27" s="56"/>
      <c r="L27" s="56"/>
      <c r="M27" s="56"/>
      <c r="N27" s="56"/>
      <c r="O27" s="56"/>
      <c r="P27" s="56"/>
      <c r="Q27" s="56"/>
      <c r="R27" s="56"/>
      <c r="S27" s="56"/>
      <c r="T27" s="56"/>
      <c r="U27" s="56"/>
      <c r="V27" s="56"/>
      <c r="W27" s="34"/>
      <c r="X27" s="34"/>
      <c r="Y27" s="34"/>
      <c r="Z27" s="34"/>
      <c r="AA27" s="34"/>
      <c r="AB27" s="34"/>
      <c r="AC27" s="34"/>
      <c r="AD27" s="34"/>
      <c r="AE27" s="34"/>
      <c r="AF27" s="34"/>
      <c r="AG27" s="34"/>
      <c r="AH27" s="34"/>
      <c r="AI27" s="34"/>
      <c r="AJ27" s="34"/>
      <c r="AK27" s="34"/>
      <c r="AL27" s="34"/>
      <c r="AM27" s="34"/>
      <c r="AN27" s="35"/>
      <c r="AO27" s="35"/>
      <c r="AP27" s="35"/>
      <c r="AQ27" s="35"/>
      <c r="AR27" s="35"/>
    </row>
    <row r="28" spans="6:46" x14ac:dyDescent="0.15">
      <c r="G28" s="56"/>
      <c r="H28" s="35" t="s">
        <v>93</v>
      </c>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row>
    <row r="29" spans="6:46" x14ac:dyDescent="0.15">
      <c r="G29" s="56"/>
      <c r="H29" s="35" t="s">
        <v>94</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row>
    <row r="31" spans="6:46" x14ac:dyDescent="0.15">
      <c r="AT31" s="34"/>
    </row>
    <row r="32" spans="6:46" x14ac:dyDescent="0.15">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row>
    <row r="33" spans="6:46" x14ac:dyDescent="0.15">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row>
    <row r="34" spans="6:46" x14ac:dyDescent="0.15">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row>
    <row r="35" spans="6:46" x14ac:dyDescent="0.15">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row>
    <row r="36" spans="6:46" x14ac:dyDescent="0.15">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row>
    <row r="37" spans="6:46" x14ac:dyDescent="0.15">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row>
    <row r="38" spans="6:46" x14ac:dyDescent="0.15">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row>
    <row r="39" spans="6:46" x14ac:dyDescent="0.15">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row>
    <row r="40" spans="6:46" x14ac:dyDescent="0.15">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row>
    <row r="41" spans="6:46" x14ac:dyDescent="0.15">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row>
    <row r="42" spans="6:46" x14ac:dyDescent="0.15">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row>
    <row r="43" spans="6:46" x14ac:dyDescent="0.15">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row>
    <row r="44" spans="6:46" x14ac:dyDescent="0.15">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row>
    <row r="45" spans="6:46" x14ac:dyDescent="0.15">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row>
    <row r="46" spans="6:46" x14ac:dyDescent="0.15">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row>
    <row r="47" spans="6:46" x14ac:dyDescent="0.15">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row>
    <row r="48" spans="6:46" x14ac:dyDescent="0.15">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row>
    <row r="49" spans="6:46" x14ac:dyDescent="0.15">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row>
    <row r="50" spans="6:46" x14ac:dyDescent="0.15">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row>
    <row r="51" spans="6:46" x14ac:dyDescent="0.15">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row>
    <row r="52" spans="6:46" x14ac:dyDescent="0.15">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row>
    <row r="53" spans="6:46" x14ac:dyDescent="0.15">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row>
    <row r="54" spans="6:46" x14ac:dyDescent="0.15">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row>
    <row r="55" spans="6:46" x14ac:dyDescent="0.15">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row>
    <row r="56" spans="6:46" x14ac:dyDescent="0.15">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row>
    <row r="57" spans="6:46" x14ac:dyDescent="0.15">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row>
  </sheetData>
  <sheetProtection algorithmName="SHA-512" hashValue="+/yRyhrds9tzAVoBKpedIJ9r6QEli6OyY1lVm/BgfVpeDI3MPeUUWgSDTOz5IpImRMQpxzMChEnJFNklPlkfZg==" saltValue="cTHoin1PgtoijFq8W4x4nw==" spinCount="100000" sheet="1" objects="1" scenarios="1"/>
  <mergeCells count="23">
    <mergeCell ref="F9:R10"/>
    <mergeCell ref="T9:AU10"/>
    <mergeCell ref="B1:AW2"/>
    <mergeCell ref="F4:R5"/>
    <mergeCell ref="T4:AO5"/>
    <mergeCell ref="F6:R8"/>
    <mergeCell ref="T6:AO8"/>
    <mergeCell ref="T11:AU12"/>
    <mergeCell ref="F13:R14"/>
    <mergeCell ref="T13:AT14"/>
    <mergeCell ref="T15:AN15"/>
    <mergeCell ref="F18:L19"/>
    <mergeCell ref="M18:W19"/>
    <mergeCell ref="X18:AF18"/>
    <mergeCell ref="AG18:AT18"/>
    <mergeCell ref="X19:AF19"/>
    <mergeCell ref="AG19:AT19"/>
    <mergeCell ref="F20:L21"/>
    <mergeCell ref="M20:W21"/>
    <mergeCell ref="X20:AF20"/>
    <mergeCell ref="AG20:AT20"/>
    <mergeCell ref="X21:AF21"/>
    <mergeCell ref="AG21:AT21"/>
  </mergeCells>
  <phoneticPr fontId="1"/>
  <printOptions horizontalCentered="1"/>
  <pageMargins left="0" right="0" top="0.59055118110236227" bottom="0"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17B4-3F18-491A-9BB6-97C91BD8D764}">
  <sheetPr>
    <tabColor rgb="FF92D050"/>
    <pageSetUpPr fitToPage="1"/>
  </sheetPr>
  <dimension ref="A1:M54"/>
  <sheetViews>
    <sheetView showGridLines="0" view="pageBreakPreview" zoomScale="115" zoomScaleNormal="115" zoomScaleSheetLayoutView="115" workbookViewId="0">
      <selection activeCell="I16" sqref="I16"/>
    </sheetView>
  </sheetViews>
  <sheetFormatPr defaultRowHeight="18.75" x14ac:dyDescent="0.15"/>
  <cols>
    <col min="1" max="13" width="6.875" style="36" customWidth="1"/>
    <col min="14" max="14" width="9" style="36" customWidth="1"/>
    <col min="15" max="16384" width="9" style="36"/>
  </cols>
  <sheetData>
    <row r="1" spans="1:13" ht="35.25" x14ac:dyDescent="0.15">
      <c r="A1" s="281" t="s">
        <v>42</v>
      </c>
      <c r="B1" s="281"/>
      <c r="C1" s="281"/>
      <c r="D1" s="281"/>
      <c r="E1" s="281"/>
      <c r="F1" s="281"/>
      <c r="G1" s="281"/>
      <c r="H1" s="281"/>
      <c r="I1" s="281"/>
      <c r="J1" s="281"/>
      <c r="K1" s="281"/>
      <c r="L1" s="281"/>
      <c r="M1" s="281"/>
    </row>
    <row r="2" spans="1:13" ht="18" customHeight="1" x14ac:dyDescent="0.15"/>
    <row r="3" spans="1:13" s="38" customFormat="1" x14ac:dyDescent="0.45">
      <c r="A3" s="37"/>
      <c r="B3" s="37"/>
      <c r="C3" s="37"/>
      <c r="D3" s="37"/>
      <c r="E3" s="37"/>
      <c r="F3" s="37"/>
      <c r="G3" s="55"/>
      <c r="H3" s="282" t="s">
        <v>43</v>
      </c>
      <c r="I3" s="282"/>
      <c r="J3" s="282"/>
      <c r="K3" s="282"/>
      <c r="L3" s="282"/>
      <c r="M3" s="282"/>
    </row>
    <row r="4" spans="1:13" s="38" customFormat="1" x14ac:dyDescent="0.45">
      <c r="A4" s="37"/>
      <c r="B4" s="37"/>
      <c r="C4" s="37"/>
      <c r="D4" s="37"/>
      <c r="E4" s="37"/>
      <c r="F4" s="37"/>
      <c r="G4" s="283">
        <v>47207</v>
      </c>
      <c r="H4" s="283"/>
      <c r="I4" s="283"/>
      <c r="J4" s="283"/>
      <c r="K4" s="283"/>
      <c r="L4" s="283"/>
      <c r="M4" s="283"/>
    </row>
    <row r="5" spans="1:13" s="38" customFormat="1" x14ac:dyDescent="0.45">
      <c r="A5" s="37"/>
      <c r="B5" s="37"/>
      <c r="C5" s="37"/>
      <c r="D5" s="37"/>
      <c r="E5" s="37"/>
      <c r="F5" s="37"/>
      <c r="G5" s="282" t="s">
        <v>44</v>
      </c>
      <c r="H5" s="282"/>
      <c r="I5" s="282"/>
      <c r="J5" s="282"/>
      <c r="K5" s="282"/>
      <c r="L5" s="282"/>
      <c r="M5" s="282"/>
    </row>
    <row r="6" spans="1:13" x14ac:dyDescent="0.15">
      <c r="A6" s="39"/>
      <c r="B6" s="39"/>
      <c r="C6" s="39"/>
      <c r="D6" s="39"/>
      <c r="E6" s="39"/>
      <c r="F6" s="39"/>
      <c r="G6" s="39"/>
      <c r="H6" s="39"/>
      <c r="I6" s="39"/>
      <c r="J6" s="39"/>
      <c r="K6" s="39"/>
      <c r="L6" s="39"/>
      <c r="M6" s="39"/>
    </row>
    <row r="7" spans="1:13" x14ac:dyDescent="0.15">
      <c r="A7" s="284" t="s">
        <v>95</v>
      </c>
      <c r="B7" s="284"/>
      <c r="C7" s="284"/>
      <c r="D7" s="284"/>
      <c r="E7" s="284"/>
      <c r="F7" s="284"/>
      <c r="G7" s="284"/>
      <c r="H7" s="284"/>
      <c r="I7" s="284"/>
      <c r="J7" s="284"/>
      <c r="K7" s="284"/>
      <c r="L7" s="284"/>
      <c r="M7" s="284"/>
    </row>
    <row r="8" spans="1:13" x14ac:dyDescent="0.15">
      <c r="A8" s="285" t="s">
        <v>96</v>
      </c>
      <c r="B8" s="285"/>
      <c r="C8" s="285"/>
      <c r="D8" s="285"/>
      <c r="E8" s="285"/>
      <c r="F8" s="285"/>
      <c r="G8" s="285"/>
      <c r="H8" s="285"/>
      <c r="I8" s="285"/>
      <c r="J8" s="285"/>
      <c r="K8" s="285"/>
      <c r="L8" s="285"/>
      <c r="M8" s="285"/>
    </row>
    <row r="9" spans="1:13" x14ac:dyDescent="0.15">
      <c r="A9" s="285" t="s">
        <v>45</v>
      </c>
      <c r="B9" s="285"/>
      <c r="C9" s="285"/>
      <c r="D9" s="285"/>
      <c r="E9" s="285"/>
      <c r="F9" s="285"/>
      <c r="G9" s="285"/>
      <c r="H9" s="285"/>
      <c r="I9" s="285"/>
      <c r="J9" s="285"/>
      <c r="K9" s="285"/>
      <c r="L9" s="285"/>
      <c r="M9" s="285"/>
    </row>
    <row r="10" spans="1:13" x14ac:dyDescent="0.15">
      <c r="A10" s="284" t="s">
        <v>97</v>
      </c>
      <c r="B10" s="284"/>
      <c r="C10" s="284"/>
      <c r="D10" s="284"/>
      <c r="E10" s="284"/>
      <c r="F10" s="284"/>
      <c r="G10" s="284"/>
      <c r="H10" s="284"/>
      <c r="I10" s="284"/>
      <c r="J10" s="284"/>
      <c r="K10" s="284"/>
      <c r="L10" s="284"/>
      <c r="M10" s="284"/>
    </row>
    <row r="11" spans="1:13" x14ac:dyDescent="0.15">
      <c r="A11" s="285" t="s">
        <v>98</v>
      </c>
      <c r="B11" s="285"/>
      <c r="C11" s="285"/>
      <c r="D11" s="285"/>
      <c r="E11" s="285"/>
      <c r="F11" s="285"/>
      <c r="G11" s="285"/>
      <c r="H11" s="285"/>
      <c r="I11" s="285"/>
      <c r="J11" s="285"/>
      <c r="K11" s="285"/>
      <c r="L11" s="285"/>
      <c r="M11" s="285"/>
    </row>
    <row r="12" spans="1:13" x14ac:dyDescent="0.15">
      <c r="A12" s="285" t="s">
        <v>99</v>
      </c>
      <c r="B12" s="285"/>
      <c r="C12" s="285"/>
      <c r="D12" s="285"/>
      <c r="E12" s="285"/>
      <c r="F12" s="285"/>
      <c r="G12" s="285"/>
      <c r="H12" s="285"/>
      <c r="I12" s="285"/>
      <c r="J12" s="285"/>
      <c r="K12" s="285"/>
      <c r="L12" s="285"/>
      <c r="M12" s="285"/>
    </row>
    <row r="13" spans="1:13" ht="11.25" customHeight="1" x14ac:dyDescent="0.15">
      <c r="A13" s="40"/>
      <c r="B13" s="40"/>
      <c r="C13" s="40"/>
      <c r="D13" s="40"/>
      <c r="E13" s="40"/>
      <c r="F13" s="40"/>
      <c r="G13" s="40"/>
      <c r="H13" s="40"/>
      <c r="I13" s="40"/>
      <c r="J13" s="40"/>
      <c r="K13" s="39"/>
      <c r="L13" s="39"/>
      <c r="M13" s="39"/>
    </row>
    <row r="14" spans="1:13" x14ac:dyDescent="0.15">
      <c r="A14" s="286" t="s">
        <v>46</v>
      </c>
      <c r="B14" s="286"/>
      <c r="C14" s="286"/>
      <c r="D14" s="286"/>
      <c r="E14" s="286"/>
      <c r="F14" s="286"/>
      <c r="G14" s="286"/>
      <c r="H14" s="286"/>
      <c r="I14" s="286"/>
      <c r="J14" s="286"/>
      <c r="K14" s="286"/>
      <c r="L14" s="286"/>
      <c r="M14" s="286"/>
    </row>
    <row r="15" spans="1:13" ht="18.75" customHeight="1" x14ac:dyDescent="0.15">
      <c r="A15" s="39"/>
      <c r="B15" s="274" t="s">
        <v>47</v>
      </c>
      <c r="C15" s="274"/>
      <c r="D15" s="274"/>
      <c r="E15" s="280">
        <f>'2025年度'!C18</f>
        <v>46055</v>
      </c>
      <c r="F15" s="280"/>
      <c r="G15" s="280"/>
      <c r="H15" s="280"/>
      <c r="I15" s="280">
        <f>'2025年度'!E18</f>
        <v>46056</v>
      </c>
      <c r="J15" s="280"/>
      <c r="K15" s="280"/>
      <c r="L15" s="280"/>
      <c r="M15" s="50"/>
    </row>
    <row r="16" spans="1:13" ht="18.75" customHeight="1" x14ac:dyDescent="0.15">
      <c r="A16" s="39"/>
      <c r="B16" s="274" t="s">
        <v>48</v>
      </c>
      <c r="C16" s="274"/>
      <c r="D16" s="274"/>
      <c r="E16" s="41" t="s">
        <v>44</v>
      </c>
      <c r="F16" s="41"/>
      <c r="G16" s="41"/>
      <c r="H16" s="41"/>
      <c r="I16" s="41"/>
      <c r="J16" s="41"/>
      <c r="K16" s="41"/>
      <c r="L16" s="41"/>
      <c r="M16" s="41"/>
    </row>
    <row r="17" spans="1:13" x14ac:dyDescent="0.15">
      <c r="A17" s="40"/>
      <c r="B17" s="40"/>
      <c r="C17" s="40"/>
      <c r="D17" s="39"/>
      <c r="E17" s="41" t="s">
        <v>49</v>
      </c>
      <c r="F17" s="41"/>
      <c r="G17" s="41"/>
      <c r="H17" s="41"/>
      <c r="I17" s="41"/>
      <c r="J17" s="41"/>
      <c r="K17" s="41"/>
      <c r="L17" s="41"/>
      <c r="M17" s="41"/>
    </row>
    <row r="18" spans="1:13" x14ac:dyDescent="0.15">
      <c r="A18" s="40"/>
      <c r="B18" s="40"/>
      <c r="C18" s="40"/>
      <c r="D18" s="39"/>
      <c r="E18" s="278" t="s">
        <v>50</v>
      </c>
      <c r="F18" s="278"/>
      <c r="G18" s="278"/>
      <c r="H18" s="278"/>
      <c r="I18" s="278"/>
      <c r="J18" s="40"/>
      <c r="K18" s="40"/>
      <c r="L18" s="40"/>
      <c r="M18" s="40"/>
    </row>
    <row r="19" spans="1:13" x14ac:dyDescent="0.15">
      <c r="A19" s="40"/>
      <c r="B19" s="40"/>
      <c r="C19" s="40"/>
      <c r="D19" s="39"/>
      <c r="E19" s="42" t="s">
        <v>51</v>
      </c>
      <c r="F19" s="43"/>
      <c r="G19" s="43"/>
      <c r="H19" s="43"/>
      <c r="I19" s="43"/>
      <c r="J19" s="43"/>
      <c r="K19" s="39"/>
      <c r="L19" s="39"/>
      <c r="M19" s="39"/>
    </row>
    <row r="20" spans="1:13" ht="6.75" customHeight="1" x14ac:dyDescent="0.15">
      <c r="A20" s="40"/>
      <c r="B20" s="40"/>
      <c r="C20" s="40"/>
      <c r="D20" s="39"/>
      <c r="E20" s="42"/>
      <c r="F20" s="43"/>
      <c r="G20" s="43"/>
      <c r="H20" s="43"/>
      <c r="I20" s="43"/>
      <c r="J20" s="43"/>
      <c r="K20" s="39"/>
      <c r="L20" s="39"/>
      <c r="M20" s="39"/>
    </row>
    <row r="21" spans="1:13" ht="18.75" customHeight="1" x14ac:dyDescent="0.15">
      <c r="A21" s="44"/>
      <c r="B21" s="274" t="s">
        <v>52</v>
      </c>
      <c r="C21" s="274"/>
      <c r="D21" s="274"/>
      <c r="E21" s="39" t="s">
        <v>53</v>
      </c>
      <c r="F21" s="39"/>
      <c r="G21" s="39"/>
      <c r="H21" s="39"/>
      <c r="I21" s="39"/>
      <c r="J21" s="39"/>
      <c r="K21" s="39"/>
      <c r="L21" s="39"/>
      <c r="M21" s="39"/>
    </row>
    <row r="22" spans="1:13" ht="12.75" customHeight="1" x14ac:dyDescent="0.15">
      <c r="A22" s="39"/>
      <c r="B22" s="39"/>
      <c r="C22" s="39"/>
      <c r="D22" s="39"/>
      <c r="E22" s="39"/>
      <c r="F22" s="39"/>
      <c r="G22" s="39"/>
      <c r="H22" s="39"/>
      <c r="I22" s="39"/>
      <c r="J22" s="39"/>
      <c r="K22" s="39"/>
      <c r="L22" s="39"/>
      <c r="M22" s="39"/>
    </row>
    <row r="23" spans="1:13" ht="15.75" customHeight="1" x14ac:dyDescent="0.15">
      <c r="A23" s="39"/>
      <c r="B23" s="274" t="s">
        <v>54</v>
      </c>
      <c r="C23" s="274"/>
      <c r="D23" s="274"/>
      <c r="E23" s="274" t="s">
        <v>55</v>
      </c>
      <c r="F23" s="274"/>
      <c r="G23" s="275">
        <v>8800</v>
      </c>
      <c r="H23" s="275"/>
      <c r="I23" s="276" t="s">
        <v>56</v>
      </c>
      <c r="J23" s="276"/>
      <c r="K23" s="39"/>
      <c r="L23" s="39"/>
      <c r="M23" s="39"/>
    </row>
    <row r="24" spans="1:13" ht="15.75" customHeight="1" x14ac:dyDescent="0.15">
      <c r="A24" s="39"/>
      <c r="B24" s="39"/>
      <c r="C24" s="39"/>
      <c r="D24" s="39"/>
      <c r="E24" s="274" t="s">
        <v>57</v>
      </c>
      <c r="F24" s="274"/>
      <c r="G24" s="275">
        <v>1595</v>
      </c>
      <c r="H24" s="275"/>
      <c r="I24" s="276" t="s">
        <v>56</v>
      </c>
      <c r="J24" s="276"/>
      <c r="K24" s="39"/>
      <c r="L24" s="39"/>
      <c r="M24" s="39"/>
    </row>
    <row r="25" spans="1:13" ht="15.75" customHeight="1" x14ac:dyDescent="0.15">
      <c r="A25" s="39"/>
      <c r="B25" s="39"/>
      <c r="C25" s="39"/>
      <c r="D25" s="39"/>
      <c r="E25" s="274" t="s">
        <v>58</v>
      </c>
      <c r="F25" s="274"/>
      <c r="G25" s="277">
        <f>SUM(G23:G24)</f>
        <v>10395</v>
      </c>
      <c r="H25" s="277"/>
      <c r="I25" s="276" t="s">
        <v>56</v>
      </c>
      <c r="J25" s="276"/>
      <c r="K25" s="39"/>
      <c r="L25" s="39"/>
      <c r="M25" s="39"/>
    </row>
    <row r="26" spans="1:13" ht="15" customHeight="1" x14ac:dyDescent="0.15">
      <c r="A26" s="39"/>
      <c r="B26" s="39"/>
      <c r="C26" s="39"/>
      <c r="D26" s="39"/>
      <c r="E26" s="39"/>
      <c r="F26" s="39"/>
      <c r="G26" s="39"/>
      <c r="H26" s="39"/>
      <c r="I26" s="39"/>
      <c r="J26" s="39"/>
      <c r="K26" s="39"/>
      <c r="L26" s="39"/>
      <c r="M26" s="39"/>
    </row>
    <row r="27" spans="1:13" ht="18.75" customHeight="1" x14ac:dyDescent="0.15">
      <c r="A27" s="39"/>
      <c r="B27" s="274" t="s">
        <v>59</v>
      </c>
      <c r="C27" s="274"/>
      <c r="D27" s="274"/>
      <c r="E27" s="274"/>
      <c r="F27" s="39"/>
      <c r="G27" s="39"/>
      <c r="H27" s="39"/>
      <c r="I27" s="39"/>
      <c r="J27" s="39"/>
      <c r="K27" s="39"/>
      <c r="L27" s="39"/>
      <c r="M27" s="39"/>
    </row>
    <row r="28" spans="1:13" s="39" customFormat="1" ht="16.5" x14ac:dyDescent="0.15">
      <c r="B28" s="40" t="s">
        <v>60</v>
      </c>
      <c r="D28" s="54"/>
    </row>
    <row r="29" spans="1:13" s="39" customFormat="1" ht="19.5" x14ac:dyDescent="0.15">
      <c r="B29" s="40" t="s">
        <v>120</v>
      </c>
      <c r="D29" s="54"/>
    </row>
    <row r="30" spans="1:13" s="39" customFormat="1" ht="16.5" x14ac:dyDescent="0.15">
      <c r="B30" s="40" t="s">
        <v>121</v>
      </c>
      <c r="D30" s="107"/>
    </row>
    <row r="31" spans="1:13" s="39" customFormat="1" ht="16.5" x14ac:dyDescent="0.15">
      <c r="B31" s="40" t="s">
        <v>61</v>
      </c>
      <c r="D31" s="54"/>
    </row>
    <row r="32" spans="1:13" s="39" customFormat="1" ht="19.5" x14ac:dyDescent="0.15">
      <c r="B32" s="40" t="s">
        <v>62</v>
      </c>
      <c r="D32" s="54"/>
    </row>
    <row r="33" spans="1:13" s="39" customFormat="1" ht="16.5" x14ac:dyDescent="0.15">
      <c r="B33" s="337" t="s">
        <v>148</v>
      </c>
      <c r="C33" s="337"/>
      <c r="D33" s="337"/>
      <c r="E33" s="337"/>
      <c r="F33" s="337"/>
      <c r="G33" s="337"/>
      <c r="H33" s="337"/>
      <c r="I33" s="337"/>
      <c r="J33" s="337"/>
      <c r="K33" s="337"/>
      <c r="L33" s="337"/>
    </row>
    <row r="34" spans="1:13" s="39" customFormat="1" ht="16.5" x14ac:dyDescent="0.15">
      <c r="B34" s="337"/>
      <c r="C34" s="337"/>
      <c r="D34" s="337"/>
      <c r="E34" s="337"/>
      <c r="F34" s="337"/>
      <c r="G34" s="337"/>
      <c r="H34" s="337"/>
      <c r="I34" s="337"/>
      <c r="J34" s="337"/>
      <c r="K34" s="337"/>
      <c r="L34" s="337"/>
    </row>
    <row r="35" spans="1:13" s="39" customFormat="1" ht="16.5" x14ac:dyDescent="0.15">
      <c r="B35" s="337"/>
      <c r="C35" s="337"/>
      <c r="D35" s="337"/>
      <c r="E35" s="337"/>
      <c r="F35" s="337"/>
      <c r="G35" s="337"/>
      <c r="H35" s="337"/>
      <c r="I35" s="337"/>
      <c r="J35" s="337"/>
      <c r="K35" s="337"/>
      <c r="L35" s="337"/>
    </row>
    <row r="36" spans="1:13" s="39" customFormat="1" ht="18.75" customHeight="1" x14ac:dyDescent="0.15">
      <c r="B36" s="45" t="s">
        <v>63</v>
      </c>
      <c r="D36" s="116"/>
    </row>
    <row r="37" spans="1:13" s="39" customFormat="1" ht="16.5" x14ac:dyDescent="0.15">
      <c r="B37" s="45"/>
      <c r="C37" s="106" t="s">
        <v>119</v>
      </c>
      <c r="D37" s="116"/>
    </row>
    <row r="38" spans="1:13" s="39" customFormat="1" ht="15" customHeight="1" x14ac:dyDescent="0.15">
      <c r="B38" s="40" t="s">
        <v>64</v>
      </c>
      <c r="D38" s="116"/>
    </row>
    <row r="39" spans="1:13" s="118" customFormat="1" ht="15" customHeight="1" x14ac:dyDescent="0.15">
      <c r="B39" s="119"/>
      <c r="D39" s="120"/>
    </row>
    <row r="40" spans="1:13" s="121" customFormat="1" ht="16.5" x14ac:dyDescent="0.15">
      <c r="B40" s="121" t="s">
        <v>65</v>
      </c>
      <c r="C40" s="122"/>
      <c r="D40" s="122"/>
    </row>
    <row r="41" spans="1:13" s="121" customFormat="1" ht="16.5" x14ac:dyDescent="0.15">
      <c r="C41" s="123" t="s">
        <v>66</v>
      </c>
      <c r="D41" s="123"/>
      <c r="E41" s="123"/>
      <c r="F41" s="123"/>
      <c r="G41" s="123"/>
      <c r="H41" s="123"/>
      <c r="I41" s="123"/>
      <c r="J41" s="123"/>
      <c r="K41" s="123"/>
      <c r="L41" s="123"/>
      <c r="M41" s="123"/>
    </row>
    <row r="42" spans="1:13" s="118" customFormat="1" ht="19.5" x14ac:dyDescent="0.15">
      <c r="B42" s="120"/>
      <c r="C42" s="48" t="s">
        <v>145</v>
      </c>
      <c r="D42" s="124"/>
      <c r="E42" s="125"/>
      <c r="F42" s="125"/>
      <c r="G42" s="125"/>
      <c r="H42" s="125"/>
      <c r="I42" s="125"/>
      <c r="J42" s="125"/>
      <c r="K42" s="125"/>
      <c r="L42" s="125"/>
      <c r="M42" s="125"/>
    </row>
    <row r="43" spans="1:13" s="118" customFormat="1" ht="39.75" customHeight="1" x14ac:dyDescent="0.15">
      <c r="A43" s="121"/>
      <c r="B43" s="121"/>
      <c r="C43" s="334" t="s">
        <v>67</v>
      </c>
      <c r="D43" s="335"/>
      <c r="E43" s="335"/>
      <c r="F43" s="335"/>
      <c r="G43" s="335"/>
      <c r="H43" s="335"/>
      <c r="I43" s="335"/>
      <c r="J43" s="335"/>
      <c r="K43" s="335"/>
      <c r="L43" s="335"/>
      <c r="M43" s="335"/>
    </row>
    <row r="44" spans="1:13" s="118" customFormat="1" ht="13.5" customHeight="1" x14ac:dyDescent="0.15">
      <c r="A44" s="121"/>
      <c r="B44" s="121"/>
      <c r="C44" s="126"/>
      <c r="D44" s="121"/>
      <c r="E44" s="121"/>
      <c r="F44" s="121"/>
      <c r="G44" s="121"/>
      <c r="H44" s="121"/>
      <c r="I44" s="121"/>
      <c r="J44" s="121"/>
      <c r="K44" s="121"/>
      <c r="L44" s="121"/>
      <c r="M44" s="121"/>
    </row>
    <row r="45" spans="1:13" s="118" customFormat="1" ht="16.5" x14ac:dyDescent="0.15">
      <c r="A45" s="121"/>
      <c r="B45" s="127" t="s">
        <v>68</v>
      </c>
      <c r="C45" s="121"/>
      <c r="D45" s="121"/>
      <c r="E45" s="121"/>
      <c r="F45" s="121"/>
      <c r="G45" s="121"/>
      <c r="H45" s="121"/>
      <c r="I45" s="121"/>
      <c r="J45" s="121"/>
      <c r="K45" s="121"/>
      <c r="L45" s="121"/>
      <c r="M45" s="121"/>
    </row>
    <row r="46" spans="1:13" s="118" customFormat="1" ht="15" customHeight="1" x14ac:dyDescent="0.15">
      <c r="A46" s="121"/>
      <c r="B46" s="121"/>
      <c r="C46" s="121"/>
      <c r="D46" s="121"/>
      <c r="E46" s="121"/>
      <c r="F46" s="121"/>
      <c r="G46" s="121"/>
      <c r="H46" s="121"/>
      <c r="I46" s="121"/>
      <c r="J46" s="121"/>
      <c r="K46" s="121"/>
      <c r="L46" s="121"/>
      <c r="M46" s="121"/>
    </row>
    <row r="47" spans="1:13" s="118" customFormat="1" ht="16.5" x14ac:dyDescent="0.15">
      <c r="A47" s="121"/>
      <c r="B47" s="123" t="s">
        <v>69</v>
      </c>
      <c r="C47" s="121"/>
      <c r="D47" s="121"/>
      <c r="E47" s="121"/>
      <c r="F47" s="121"/>
      <c r="G47" s="121"/>
      <c r="H47" s="121"/>
      <c r="I47" s="121"/>
      <c r="J47" s="121"/>
      <c r="K47" s="121"/>
      <c r="L47" s="121"/>
      <c r="M47" s="121"/>
    </row>
    <row r="48" spans="1:13" s="118" customFormat="1" ht="16.5" x14ac:dyDescent="0.15">
      <c r="B48" s="119"/>
      <c r="C48" s="121"/>
    </row>
    <row r="49" spans="1:13" s="118" customFormat="1" ht="16.5" x14ac:dyDescent="0.15">
      <c r="A49" s="128" t="s">
        <v>70</v>
      </c>
      <c r="C49" s="121"/>
    </row>
    <row r="50" spans="1:13" s="118" customFormat="1" ht="16.5" x14ac:dyDescent="0.15">
      <c r="A50" s="336" t="s">
        <v>71</v>
      </c>
      <c r="B50" s="336"/>
      <c r="C50" s="336"/>
      <c r="D50" s="336"/>
      <c r="E50" s="336"/>
      <c r="F50" s="336"/>
      <c r="G50" s="336"/>
      <c r="H50" s="336"/>
      <c r="I50" s="336"/>
      <c r="J50" s="336"/>
      <c r="K50" s="336"/>
      <c r="L50" s="336"/>
      <c r="M50" s="336"/>
    </row>
    <row r="51" spans="1:13" s="39" customFormat="1" ht="16.5" x14ac:dyDescent="0.15">
      <c r="C51" s="53"/>
    </row>
    <row r="52" spans="1:13" s="39" customFormat="1" ht="16.5" x14ac:dyDescent="0.15">
      <c r="C52" s="53"/>
    </row>
    <row r="53" spans="1:13" s="39" customFormat="1" ht="16.5" x14ac:dyDescent="0.15">
      <c r="C53" s="53"/>
    </row>
    <row r="54" spans="1:13" x14ac:dyDescent="0.15">
      <c r="A54" s="39"/>
      <c r="B54" s="39"/>
      <c r="C54" s="39"/>
      <c r="D54" s="39"/>
      <c r="E54" s="39"/>
      <c r="F54" s="39"/>
      <c r="G54" s="39"/>
      <c r="H54" s="39"/>
      <c r="I54" s="39"/>
      <c r="J54" s="39"/>
      <c r="K54" s="39"/>
      <c r="L54" s="39"/>
      <c r="M54" s="39"/>
    </row>
  </sheetData>
  <sheetProtection algorithmName="SHA-512" hashValue="Q+7MTXUkcWPH8q0IPGRCYqFGk1mXc8YijG3ZIl7FrH4iz08VsBXEHBvEH2mYHcdf8aKmsDmv2yTGEDIv+u+Fzg==" saltValue="1NKNm9PfLLXImb32PyWRaQ==" spinCount="100000" sheet="1" objects="1" scenarios="1"/>
  <mergeCells count="31">
    <mergeCell ref="B15:D15"/>
    <mergeCell ref="E15:H15"/>
    <mergeCell ref="I15:L15"/>
    <mergeCell ref="A1:M1"/>
    <mergeCell ref="H3:M3"/>
    <mergeCell ref="G4:M4"/>
    <mergeCell ref="G5:M5"/>
    <mergeCell ref="A7:M7"/>
    <mergeCell ref="A8:M8"/>
    <mergeCell ref="A9:M9"/>
    <mergeCell ref="A10:M10"/>
    <mergeCell ref="A11:M11"/>
    <mergeCell ref="A12:M12"/>
    <mergeCell ref="A14:M14"/>
    <mergeCell ref="B16:D16"/>
    <mergeCell ref="E18:I18"/>
    <mergeCell ref="B21:D21"/>
    <mergeCell ref="B23:D23"/>
    <mergeCell ref="E23:F23"/>
    <mergeCell ref="G23:H23"/>
    <mergeCell ref="I23:J23"/>
    <mergeCell ref="C43:M43"/>
    <mergeCell ref="A50:M50"/>
    <mergeCell ref="B27:E27"/>
    <mergeCell ref="E24:F24"/>
    <mergeCell ref="G24:H24"/>
    <mergeCell ref="I24:J24"/>
    <mergeCell ref="E25:F25"/>
    <mergeCell ref="G25:H25"/>
    <mergeCell ref="I25:J25"/>
    <mergeCell ref="B33:L35"/>
  </mergeCells>
  <phoneticPr fontId="1"/>
  <printOptions horizontalCentered="1" verticalCentered="1"/>
  <pageMargins left="0" right="0" top="0.19685039370078741" bottom="0"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332EA-C465-4AE9-B6B5-A4753208F6CE}">
  <sheetPr>
    <tabColor rgb="FF92D050"/>
    <pageSetUpPr fitToPage="1"/>
  </sheetPr>
  <dimension ref="B1:BA57"/>
  <sheetViews>
    <sheetView showGridLines="0" view="pageBreakPreview" zoomScale="115" zoomScaleNormal="100" zoomScaleSheetLayoutView="115" workbookViewId="0">
      <selection activeCell="T9" sqref="T9:AU10"/>
    </sheetView>
  </sheetViews>
  <sheetFormatPr defaultRowHeight="15" x14ac:dyDescent="0.15"/>
  <cols>
    <col min="1" max="1" width="9" style="27"/>
    <col min="2" max="49" width="1.875" style="27" customWidth="1"/>
    <col min="50" max="53" width="1.75" style="27" customWidth="1"/>
    <col min="54" max="16384" width="9" style="27"/>
  </cols>
  <sheetData>
    <row r="1" spans="2:53" s="26" customFormat="1" ht="15" customHeight="1" x14ac:dyDescent="0.15">
      <c r="B1" s="331" t="s">
        <v>72</v>
      </c>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61"/>
      <c r="AY1" s="61"/>
      <c r="AZ1" s="61"/>
      <c r="BA1" s="61"/>
    </row>
    <row r="2" spans="2:53" ht="15" customHeight="1" x14ac:dyDescent="0.15">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61"/>
      <c r="AY2" s="61"/>
      <c r="AZ2" s="61"/>
      <c r="BA2" s="61"/>
    </row>
    <row r="3" spans="2:53" ht="7.5" customHeight="1" x14ac:dyDescent="0.15">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row>
    <row r="4" spans="2:53" ht="14.25" customHeight="1" x14ac:dyDescent="0.15">
      <c r="B4" s="28"/>
      <c r="C4" s="28"/>
      <c r="D4" s="28"/>
      <c r="E4" s="28"/>
      <c r="F4" s="332" t="s">
        <v>73</v>
      </c>
      <c r="G4" s="332"/>
      <c r="H4" s="332"/>
      <c r="I4" s="332"/>
      <c r="J4" s="332"/>
      <c r="K4" s="332"/>
      <c r="L4" s="332"/>
      <c r="M4" s="332"/>
      <c r="N4" s="332"/>
      <c r="O4" s="332"/>
      <c r="P4" s="332"/>
      <c r="Q4" s="332"/>
      <c r="R4" s="332"/>
      <c r="S4" s="29"/>
      <c r="T4" s="333">
        <f>'2025年度'!C18</f>
        <v>46055</v>
      </c>
      <c r="U4" s="333"/>
      <c r="V4" s="333"/>
      <c r="W4" s="333"/>
      <c r="X4" s="333"/>
      <c r="Y4" s="333"/>
      <c r="Z4" s="333"/>
      <c r="AA4" s="333"/>
      <c r="AB4" s="333"/>
      <c r="AC4" s="333"/>
      <c r="AD4" s="333"/>
      <c r="AE4" s="333"/>
      <c r="AF4" s="333"/>
      <c r="AG4" s="333"/>
      <c r="AH4" s="333"/>
      <c r="AI4" s="333"/>
      <c r="AJ4" s="333"/>
      <c r="AK4" s="333"/>
      <c r="AL4" s="333"/>
      <c r="AM4" s="333"/>
      <c r="AN4" s="333"/>
      <c r="AO4" s="333"/>
      <c r="AP4" s="30"/>
      <c r="AQ4" s="30"/>
      <c r="AR4" s="30"/>
      <c r="AS4" s="30"/>
      <c r="AT4" s="30"/>
      <c r="AU4" s="30"/>
      <c r="AV4" s="30"/>
      <c r="AX4" s="28"/>
      <c r="AY4" s="28"/>
      <c r="AZ4" s="28"/>
      <c r="BA4" s="28"/>
    </row>
    <row r="5" spans="2:53" ht="14.25" customHeight="1" x14ac:dyDescent="0.15">
      <c r="C5" s="31"/>
      <c r="D5" s="31"/>
      <c r="E5" s="32"/>
      <c r="F5" s="332"/>
      <c r="G5" s="332"/>
      <c r="H5" s="332"/>
      <c r="I5" s="332"/>
      <c r="J5" s="332"/>
      <c r="K5" s="332"/>
      <c r="L5" s="332"/>
      <c r="M5" s="332"/>
      <c r="N5" s="332"/>
      <c r="O5" s="332"/>
      <c r="P5" s="332"/>
      <c r="Q5" s="332"/>
      <c r="R5" s="332"/>
      <c r="S5" s="29"/>
      <c r="T5" s="333"/>
      <c r="U5" s="333"/>
      <c r="V5" s="333"/>
      <c r="W5" s="333"/>
      <c r="X5" s="333"/>
      <c r="Y5" s="333"/>
      <c r="Z5" s="333"/>
      <c r="AA5" s="333"/>
      <c r="AB5" s="333"/>
      <c r="AC5" s="333"/>
      <c r="AD5" s="333"/>
      <c r="AE5" s="333"/>
      <c r="AF5" s="333"/>
      <c r="AG5" s="333"/>
      <c r="AH5" s="333"/>
      <c r="AI5" s="333"/>
      <c r="AJ5" s="333"/>
      <c r="AK5" s="333"/>
      <c r="AL5" s="333"/>
      <c r="AM5" s="333"/>
      <c r="AN5" s="333"/>
      <c r="AO5" s="333"/>
      <c r="AP5" s="30"/>
      <c r="AQ5" s="30"/>
      <c r="AR5" s="30"/>
      <c r="AS5" s="30"/>
      <c r="AT5" s="30"/>
      <c r="AU5" s="30"/>
      <c r="AV5" s="30"/>
      <c r="AY5" s="31"/>
      <c r="AZ5" s="31"/>
      <c r="BA5" s="32"/>
    </row>
    <row r="6" spans="2:53" ht="8.25" customHeight="1" x14ac:dyDescent="0.15">
      <c r="C6" s="31"/>
      <c r="D6" s="31"/>
      <c r="E6" s="32"/>
      <c r="F6" s="332" t="s">
        <v>74</v>
      </c>
      <c r="G6" s="332"/>
      <c r="H6" s="332"/>
      <c r="I6" s="332"/>
      <c r="J6" s="332"/>
      <c r="K6" s="332"/>
      <c r="L6" s="332"/>
      <c r="M6" s="332"/>
      <c r="N6" s="332"/>
      <c r="O6" s="332"/>
      <c r="P6" s="332"/>
      <c r="Q6" s="332"/>
      <c r="R6" s="332"/>
      <c r="S6" s="29"/>
      <c r="T6" s="333">
        <f>'2025年度'!E18</f>
        <v>46056</v>
      </c>
      <c r="U6" s="333"/>
      <c r="V6" s="333"/>
      <c r="W6" s="333"/>
      <c r="X6" s="333"/>
      <c r="Y6" s="333"/>
      <c r="Z6" s="333"/>
      <c r="AA6" s="333"/>
      <c r="AB6" s="333"/>
      <c r="AC6" s="333"/>
      <c r="AD6" s="333"/>
      <c r="AE6" s="333"/>
      <c r="AF6" s="333"/>
      <c r="AG6" s="333"/>
      <c r="AH6" s="333"/>
      <c r="AI6" s="333"/>
      <c r="AJ6" s="333"/>
      <c r="AK6" s="333"/>
      <c r="AL6" s="333"/>
      <c r="AM6" s="333"/>
      <c r="AN6" s="333"/>
      <c r="AO6" s="333"/>
      <c r="AP6" s="62"/>
      <c r="AQ6" s="30"/>
      <c r="AR6" s="30"/>
      <c r="AS6" s="30"/>
      <c r="AT6" s="30"/>
      <c r="AU6" s="30"/>
      <c r="AV6" s="59"/>
      <c r="AW6" s="59"/>
      <c r="AY6" s="31"/>
      <c r="AZ6" s="31"/>
      <c r="BA6" s="32"/>
    </row>
    <row r="7" spans="2:53" ht="8.25" customHeight="1" x14ac:dyDescent="0.15">
      <c r="C7" s="33"/>
      <c r="D7" s="33"/>
      <c r="F7" s="332"/>
      <c r="G7" s="332"/>
      <c r="H7" s="332"/>
      <c r="I7" s="332"/>
      <c r="J7" s="332"/>
      <c r="K7" s="332"/>
      <c r="L7" s="332"/>
      <c r="M7" s="332"/>
      <c r="N7" s="332"/>
      <c r="O7" s="332"/>
      <c r="P7" s="332"/>
      <c r="Q7" s="332"/>
      <c r="R7" s="332"/>
      <c r="S7" s="29"/>
      <c r="T7" s="333"/>
      <c r="U7" s="333"/>
      <c r="V7" s="333"/>
      <c r="W7" s="333"/>
      <c r="X7" s="333"/>
      <c r="Y7" s="333"/>
      <c r="Z7" s="333"/>
      <c r="AA7" s="333"/>
      <c r="AB7" s="333"/>
      <c r="AC7" s="333"/>
      <c r="AD7" s="333"/>
      <c r="AE7" s="333"/>
      <c r="AF7" s="333"/>
      <c r="AG7" s="333"/>
      <c r="AH7" s="333"/>
      <c r="AI7" s="333"/>
      <c r="AJ7" s="333"/>
      <c r="AK7" s="333"/>
      <c r="AL7" s="333"/>
      <c r="AM7" s="333"/>
      <c r="AN7" s="333"/>
      <c r="AO7" s="333"/>
      <c r="AP7" s="62"/>
      <c r="AQ7" s="30"/>
      <c r="AR7" s="30"/>
      <c r="AS7" s="30"/>
      <c r="AT7" s="30"/>
      <c r="AU7" s="30"/>
      <c r="AV7" s="59"/>
      <c r="AW7" s="59"/>
      <c r="AY7" s="33"/>
      <c r="AZ7" s="33"/>
    </row>
    <row r="8" spans="2:53" ht="15" customHeight="1" x14ac:dyDescent="0.15">
      <c r="C8" s="33"/>
      <c r="D8" s="33"/>
      <c r="F8" s="332"/>
      <c r="G8" s="332"/>
      <c r="H8" s="332"/>
      <c r="I8" s="332"/>
      <c r="J8" s="332"/>
      <c r="K8" s="332"/>
      <c r="L8" s="332"/>
      <c r="M8" s="332"/>
      <c r="N8" s="332"/>
      <c r="O8" s="332"/>
      <c r="P8" s="332"/>
      <c r="Q8" s="332"/>
      <c r="R8" s="332"/>
      <c r="S8" s="29"/>
      <c r="T8" s="333"/>
      <c r="U8" s="333"/>
      <c r="V8" s="333"/>
      <c r="W8" s="333"/>
      <c r="X8" s="333"/>
      <c r="Y8" s="333"/>
      <c r="Z8" s="333"/>
      <c r="AA8" s="333"/>
      <c r="AB8" s="333"/>
      <c r="AC8" s="333"/>
      <c r="AD8" s="333"/>
      <c r="AE8" s="333"/>
      <c r="AF8" s="333"/>
      <c r="AG8" s="333"/>
      <c r="AH8" s="333"/>
      <c r="AI8" s="333"/>
      <c r="AJ8" s="333"/>
      <c r="AK8" s="333"/>
      <c r="AL8" s="333"/>
      <c r="AM8" s="333"/>
      <c r="AN8" s="333"/>
      <c r="AO8" s="333"/>
      <c r="AP8" s="62"/>
      <c r="AQ8" s="30"/>
      <c r="AR8" s="30"/>
      <c r="AS8" s="30"/>
      <c r="AT8" s="30"/>
      <c r="AU8" s="30"/>
      <c r="AV8" s="59"/>
      <c r="AW8" s="59"/>
      <c r="AY8" s="33"/>
      <c r="AZ8" s="33"/>
    </row>
    <row r="9" spans="2:53" ht="8.25" customHeight="1" x14ac:dyDescent="0.15">
      <c r="F9" s="310" t="s">
        <v>75</v>
      </c>
      <c r="G9" s="310"/>
      <c r="H9" s="310"/>
      <c r="I9" s="310"/>
      <c r="J9" s="310"/>
      <c r="K9" s="310"/>
      <c r="L9" s="310"/>
      <c r="M9" s="310"/>
      <c r="N9" s="310"/>
      <c r="O9" s="310"/>
      <c r="P9" s="310"/>
      <c r="Q9" s="310"/>
      <c r="R9" s="310"/>
      <c r="S9" s="59"/>
      <c r="T9" s="311" t="s">
        <v>76</v>
      </c>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59"/>
      <c r="AW9" s="59"/>
    </row>
    <row r="10" spans="2:53" ht="8.25" customHeight="1" x14ac:dyDescent="0.15">
      <c r="F10" s="310"/>
      <c r="G10" s="310"/>
      <c r="H10" s="310"/>
      <c r="I10" s="310"/>
      <c r="J10" s="310"/>
      <c r="K10" s="310"/>
      <c r="L10" s="310"/>
      <c r="M10" s="310"/>
      <c r="N10" s="310"/>
      <c r="O10" s="310"/>
      <c r="P10" s="310"/>
      <c r="Q10" s="310"/>
      <c r="R10" s="310"/>
      <c r="S10" s="59"/>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59"/>
      <c r="AW10" s="59"/>
    </row>
    <row r="11" spans="2:53" ht="8.25" customHeight="1" x14ac:dyDescent="0.15">
      <c r="F11" s="59"/>
      <c r="G11" s="59"/>
      <c r="H11" s="59"/>
      <c r="I11" s="59"/>
      <c r="J11" s="59"/>
      <c r="K11" s="59"/>
      <c r="L11" s="59"/>
      <c r="M11" s="59"/>
      <c r="N11" s="59"/>
      <c r="O11" s="59"/>
      <c r="P11" s="59"/>
      <c r="Q11" s="59"/>
      <c r="R11" s="59"/>
      <c r="S11" s="59"/>
      <c r="T11" s="309" t="s">
        <v>77</v>
      </c>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59"/>
      <c r="AW11" s="59"/>
    </row>
    <row r="12" spans="2:53" ht="8.25" customHeight="1" x14ac:dyDescent="0.15">
      <c r="F12" s="59"/>
      <c r="G12" s="59"/>
      <c r="H12" s="59"/>
      <c r="I12" s="59"/>
      <c r="J12" s="59"/>
      <c r="K12" s="59"/>
      <c r="L12" s="59"/>
      <c r="M12" s="59"/>
      <c r="N12" s="59"/>
      <c r="O12" s="59"/>
      <c r="P12" s="59"/>
      <c r="Q12" s="59"/>
      <c r="R12" s="59"/>
      <c r="S12" s="5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59"/>
      <c r="AW12" s="59"/>
    </row>
    <row r="13" spans="2:53" ht="8.25" customHeight="1" x14ac:dyDescent="0.15">
      <c r="F13" s="310" t="s">
        <v>78</v>
      </c>
      <c r="G13" s="310"/>
      <c r="H13" s="310"/>
      <c r="I13" s="310"/>
      <c r="J13" s="310"/>
      <c r="K13" s="310"/>
      <c r="L13" s="310"/>
      <c r="M13" s="310"/>
      <c r="N13" s="310"/>
      <c r="O13" s="310"/>
      <c r="P13" s="310"/>
      <c r="Q13" s="310"/>
      <c r="R13" s="310"/>
      <c r="S13" s="59"/>
      <c r="T13" s="311" t="s">
        <v>44</v>
      </c>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59"/>
      <c r="AV13" s="59"/>
      <c r="AW13" s="59"/>
    </row>
    <row r="14" spans="2:53" ht="15.75" customHeight="1" x14ac:dyDescent="0.15">
      <c r="F14" s="310"/>
      <c r="G14" s="310"/>
      <c r="H14" s="310"/>
      <c r="I14" s="310"/>
      <c r="J14" s="310"/>
      <c r="K14" s="310"/>
      <c r="L14" s="310"/>
      <c r="M14" s="310"/>
      <c r="N14" s="310"/>
      <c r="O14" s="310"/>
      <c r="P14" s="310"/>
      <c r="Q14" s="310"/>
      <c r="R14" s="310"/>
      <c r="S14" s="59"/>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59"/>
      <c r="AV14" s="59"/>
      <c r="AW14" s="59"/>
    </row>
    <row r="15" spans="2:53" ht="16.5" customHeight="1" x14ac:dyDescent="0.15">
      <c r="F15" s="58"/>
      <c r="G15" s="58"/>
      <c r="H15" s="58"/>
      <c r="I15" s="58"/>
      <c r="J15" s="58"/>
      <c r="K15" s="58"/>
      <c r="L15" s="58"/>
      <c r="M15" s="58"/>
      <c r="N15" s="58"/>
      <c r="O15" s="58"/>
      <c r="P15" s="58"/>
      <c r="Q15" s="58"/>
      <c r="R15" s="58"/>
      <c r="S15" s="59"/>
      <c r="T15" s="312" t="s">
        <v>79</v>
      </c>
      <c r="U15" s="312"/>
      <c r="V15" s="312"/>
      <c r="W15" s="312"/>
      <c r="X15" s="312"/>
      <c r="Y15" s="312"/>
      <c r="Z15" s="312"/>
      <c r="AA15" s="312"/>
      <c r="AB15" s="312"/>
      <c r="AC15" s="312"/>
      <c r="AD15" s="312"/>
      <c r="AE15" s="312"/>
      <c r="AF15" s="312"/>
      <c r="AG15" s="312"/>
      <c r="AH15" s="312"/>
      <c r="AI15" s="312"/>
      <c r="AJ15" s="312"/>
      <c r="AK15" s="312"/>
      <c r="AL15" s="312"/>
      <c r="AM15" s="312"/>
      <c r="AN15" s="312"/>
      <c r="AO15" s="60"/>
      <c r="AP15" s="60"/>
      <c r="AQ15" s="60"/>
      <c r="AR15" s="60"/>
      <c r="AS15" s="60"/>
      <c r="AT15" s="60"/>
      <c r="AU15" s="60"/>
      <c r="AV15" s="60"/>
      <c r="AW15" s="60"/>
    </row>
    <row r="16" spans="2:53" ht="17.25" customHeight="1" x14ac:dyDescent="0.15">
      <c r="F16" s="58"/>
      <c r="G16" s="58"/>
      <c r="H16" s="58"/>
      <c r="I16" s="58"/>
      <c r="J16" s="58"/>
      <c r="K16" s="58"/>
      <c r="L16" s="58"/>
      <c r="M16" s="58"/>
      <c r="N16" s="58"/>
      <c r="O16" s="58"/>
      <c r="P16" s="58"/>
      <c r="Q16" s="58"/>
      <c r="R16" s="58"/>
      <c r="S16" s="59"/>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row>
    <row r="17" spans="6:46" ht="17.25" customHeight="1" thickBot="1" x14ac:dyDescent="0.2">
      <c r="F17" s="57" t="s">
        <v>80</v>
      </c>
    </row>
    <row r="18" spans="6:46" ht="22.5" customHeight="1" x14ac:dyDescent="0.15">
      <c r="F18" s="313" t="s">
        <v>81</v>
      </c>
      <c r="G18" s="314"/>
      <c r="H18" s="314"/>
      <c r="I18" s="314"/>
      <c r="J18" s="314"/>
      <c r="K18" s="314"/>
      <c r="L18" s="315"/>
      <c r="M18" s="316">
        <f>T4</f>
        <v>46055</v>
      </c>
      <c r="N18" s="317"/>
      <c r="O18" s="317"/>
      <c r="P18" s="317"/>
      <c r="Q18" s="317"/>
      <c r="R18" s="317"/>
      <c r="S18" s="317"/>
      <c r="T18" s="317"/>
      <c r="U18" s="317"/>
      <c r="V18" s="317"/>
      <c r="W18" s="318"/>
      <c r="X18" s="319" t="s">
        <v>82</v>
      </c>
      <c r="Y18" s="320"/>
      <c r="Z18" s="320"/>
      <c r="AA18" s="320"/>
      <c r="AB18" s="320"/>
      <c r="AC18" s="320"/>
      <c r="AD18" s="320"/>
      <c r="AE18" s="320"/>
      <c r="AF18" s="321"/>
      <c r="AG18" s="322">
        <v>0.33333333333333331</v>
      </c>
      <c r="AH18" s="323"/>
      <c r="AI18" s="323"/>
      <c r="AJ18" s="323"/>
      <c r="AK18" s="323"/>
      <c r="AL18" s="323"/>
      <c r="AM18" s="323"/>
      <c r="AN18" s="323"/>
      <c r="AO18" s="323"/>
      <c r="AP18" s="323"/>
      <c r="AQ18" s="323"/>
      <c r="AR18" s="323"/>
      <c r="AS18" s="323"/>
      <c r="AT18" s="324"/>
    </row>
    <row r="19" spans="6:46" ht="22.5" customHeight="1" x14ac:dyDescent="0.15">
      <c r="F19" s="287"/>
      <c r="G19" s="288"/>
      <c r="H19" s="288"/>
      <c r="I19" s="288"/>
      <c r="J19" s="288"/>
      <c r="K19" s="288"/>
      <c r="L19" s="289"/>
      <c r="M19" s="293"/>
      <c r="N19" s="294"/>
      <c r="O19" s="294"/>
      <c r="P19" s="294"/>
      <c r="Q19" s="294"/>
      <c r="R19" s="294"/>
      <c r="S19" s="294"/>
      <c r="T19" s="294"/>
      <c r="U19" s="294"/>
      <c r="V19" s="294"/>
      <c r="W19" s="295"/>
      <c r="X19" s="325" t="s">
        <v>83</v>
      </c>
      <c r="Y19" s="326"/>
      <c r="Z19" s="326"/>
      <c r="AA19" s="326"/>
      <c r="AB19" s="326"/>
      <c r="AC19" s="326"/>
      <c r="AD19" s="326"/>
      <c r="AE19" s="326"/>
      <c r="AF19" s="327"/>
      <c r="AG19" s="328" t="s">
        <v>84</v>
      </c>
      <c r="AH19" s="329"/>
      <c r="AI19" s="329"/>
      <c r="AJ19" s="329"/>
      <c r="AK19" s="329"/>
      <c r="AL19" s="329"/>
      <c r="AM19" s="329"/>
      <c r="AN19" s="329"/>
      <c r="AO19" s="329"/>
      <c r="AP19" s="329"/>
      <c r="AQ19" s="329"/>
      <c r="AR19" s="329"/>
      <c r="AS19" s="329"/>
      <c r="AT19" s="330"/>
    </row>
    <row r="20" spans="6:46" ht="22.5" customHeight="1" x14ac:dyDescent="0.15">
      <c r="F20" s="287" t="s">
        <v>85</v>
      </c>
      <c r="G20" s="288"/>
      <c r="H20" s="288"/>
      <c r="I20" s="288"/>
      <c r="J20" s="288"/>
      <c r="K20" s="288"/>
      <c r="L20" s="289"/>
      <c r="M20" s="293">
        <f>T6</f>
        <v>46056</v>
      </c>
      <c r="N20" s="294"/>
      <c r="O20" s="294"/>
      <c r="P20" s="294"/>
      <c r="Q20" s="294"/>
      <c r="R20" s="294"/>
      <c r="S20" s="294"/>
      <c r="T20" s="294"/>
      <c r="U20" s="294"/>
      <c r="V20" s="294"/>
      <c r="W20" s="295"/>
      <c r="X20" s="299" t="s">
        <v>86</v>
      </c>
      <c r="Y20" s="300"/>
      <c r="Z20" s="300"/>
      <c r="AA20" s="300"/>
      <c r="AB20" s="300"/>
      <c r="AC20" s="300"/>
      <c r="AD20" s="300"/>
      <c r="AE20" s="300"/>
      <c r="AF20" s="301"/>
      <c r="AG20" s="302">
        <v>0.34375</v>
      </c>
      <c r="AH20" s="303"/>
      <c r="AI20" s="303"/>
      <c r="AJ20" s="303"/>
      <c r="AK20" s="303"/>
      <c r="AL20" s="303"/>
      <c r="AM20" s="303"/>
      <c r="AN20" s="303"/>
      <c r="AO20" s="303"/>
      <c r="AP20" s="303"/>
      <c r="AQ20" s="303"/>
      <c r="AR20" s="303"/>
      <c r="AS20" s="303"/>
      <c r="AT20" s="304"/>
    </row>
    <row r="21" spans="6:46" ht="22.5" customHeight="1" thickBot="1" x14ac:dyDescent="0.2">
      <c r="F21" s="290"/>
      <c r="G21" s="291"/>
      <c r="H21" s="291"/>
      <c r="I21" s="291"/>
      <c r="J21" s="291"/>
      <c r="K21" s="291"/>
      <c r="L21" s="292"/>
      <c r="M21" s="296"/>
      <c r="N21" s="297"/>
      <c r="O21" s="297"/>
      <c r="P21" s="297"/>
      <c r="Q21" s="297"/>
      <c r="R21" s="297"/>
      <c r="S21" s="297"/>
      <c r="T21" s="297"/>
      <c r="U21" s="297"/>
      <c r="V21" s="297"/>
      <c r="W21" s="298"/>
      <c r="X21" s="305" t="s">
        <v>87</v>
      </c>
      <c r="Y21" s="291"/>
      <c r="Z21" s="291"/>
      <c r="AA21" s="291"/>
      <c r="AB21" s="291"/>
      <c r="AC21" s="291"/>
      <c r="AD21" s="291"/>
      <c r="AE21" s="291"/>
      <c r="AF21" s="292"/>
      <c r="AG21" s="306" t="s">
        <v>147</v>
      </c>
      <c r="AH21" s="307"/>
      <c r="AI21" s="307"/>
      <c r="AJ21" s="307"/>
      <c r="AK21" s="307"/>
      <c r="AL21" s="307"/>
      <c r="AM21" s="307"/>
      <c r="AN21" s="307"/>
      <c r="AO21" s="307"/>
      <c r="AP21" s="307"/>
      <c r="AQ21" s="307"/>
      <c r="AR21" s="307"/>
      <c r="AS21" s="307"/>
      <c r="AT21" s="308"/>
    </row>
    <row r="22" spans="6:46" x14ac:dyDescent="0.15">
      <c r="F22" s="27" t="s">
        <v>88</v>
      </c>
      <c r="AR22" s="34"/>
    </row>
    <row r="23" spans="6:46" x14ac:dyDescent="0.15">
      <c r="G23" s="27" t="s">
        <v>89</v>
      </c>
      <c r="AR23" s="35"/>
      <c r="AS23" s="35"/>
    </row>
    <row r="24" spans="6:46" x14ac:dyDescent="0.15">
      <c r="G24" s="27" t="s">
        <v>90</v>
      </c>
      <c r="AR24" s="35"/>
      <c r="AS24" s="35"/>
    </row>
    <row r="25" spans="6:46" x14ac:dyDescent="0.15">
      <c r="G25" s="27" t="s">
        <v>91</v>
      </c>
    </row>
    <row r="26" spans="6:46" x14ac:dyDescent="0.15">
      <c r="AO26" s="34"/>
      <c r="AP26" s="34"/>
      <c r="AQ26" s="34"/>
      <c r="AR26" s="34"/>
    </row>
    <row r="27" spans="6:46" x14ac:dyDescent="0.15">
      <c r="G27" s="35" t="s">
        <v>92</v>
      </c>
      <c r="H27" s="35"/>
      <c r="I27" s="56"/>
      <c r="J27" s="56"/>
      <c r="K27" s="56"/>
      <c r="L27" s="56"/>
      <c r="M27" s="56"/>
      <c r="N27" s="56"/>
      <c r="O27" s="56"/>
      <c r="P27" s="56"/>
      <c r="Q27" s="56"/>
      <c r="R27" s="56"/>
      <c r="S27" s="56"/>
      <c r="T27" s="56"/>
      <c r="U27" s="56"/>
      <c r="V27" s="56"/>
      <c r="W27" s="34"/>
      <c r="X27" s="34"/>
      <c r="Y27" s="34"/>
      <c r="Z27" s="34"/>
      <c r="AA27" s="34"/>
      <c r="AB27" s="34"/>
      <c r="AC27" s="34"/>
      <c r="AD27" s="34"/>
      <c r="AE27" s="34"/>
      <c r="AF27" s="34"/>
      <c r="AG27" s="34"/>
      <c r="AH27" s="34"/>
      <c r="AI27" s="34"/>
      <c r="AJ27" s="34"/>
      <c r="AK27" s="34"/>
      <c r="AL27" s="34"/>
      <c r="AM27" s="34"/>
      <c r="AN27" s="35"/>
      <c r="AO27" s="35"/>
      <c r="AP27" s="35"/>
      <c r="AQ27" s="35"/>
      <c r="AR27" s="35"/>
    </row>
    <row r="28" spans="6:46" x14ac:dyDescent="0.15">
      <c r="G28" s="56"/>
      <c r="H28" s="35" t="s">
        <v>93</v>
      </c>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row>
    <row r="29" spans="6:46" x14ac:dyDescent="0.15">
      <c r="G29" s="56"/>
      <c r="H29" s="35" t="s">
        <v>94</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row>
    <row r="31" spans="6:46" x14ac:dyDescent="0.15">
      <c r="AT31" s="34"/>
    </row>
    <row r="32" spans="6:46" x14ac:dyDescent="0.15">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row>
    <row r="33" spans="6:46" x14ac:dyDescent="0.15">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row>
    <row r="34" spans="6:46" x14ac:dyDescent="0.15">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row>
    <row r="35" spans="6:46" x14ac:dyDescent="0.15">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row>
    <row r="36" spans="6:46" x14ac:dyDescent="0.15">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row>
    <row r="37" spans="6:46" x14ac:dyDescent="0.15">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row>
    <row r="38" spans="6:46" x14ac:dyDescent="0.15">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row>
    <row r="39" spans="6:46" x14ac:dyDescent="0.15">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row>
    <row r="40" spans="6:46" x14ac:dyDescent="0.15">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row>
    <row r="41" spans="6:46" x14ac:dyDescent="0.15">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row>
    <row r="42" spans="6:46" x14ac:dyDescent="0.15">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row>
    <row r="43" spans="6:46" x14ac:dyDescent="0.15">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row>
    <row r="44" spans="6:46" x14ac:dyDescent="0.15">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row>
    <row r="45" spans="6:46" x14ac:dyDescent="0.15">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row>
    <row r="46" spans="6:46" x14ac:dyDescent="0.15">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row>
    <row r="47" spans="6:46" x14ac:dyDescent="0.15">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row>
    <row r="48" spans="6:46" x14ac:dyDescent="0.15">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row>
    <row r="49" spans="6:46" x14ac:dyDescent="0.15">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row>
    <row r="50" spans="6:46" x14ac:dyDescent="0.15">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row>
    <row r="51" spans="6:46" x14ac:dyDescent="0.15">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row>
    <row r="52" spans="6:46" x14ac:dyDescent="0.15">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row>
    <row r="53" spans="6:46" x14ac:dyDescent="0.15">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row>
    <row r="54" spans="6:46" x14ac:dyDescent="0.15">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row>
    <row r="55" spans="6:46" x14ac:dyDescent="0.15">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row>
    <row r="56" spans="6:46" x14ac:dyDescent="0.15">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row>
    <row r="57" spans="6:46" x14ac:dyDescent="0.15">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row>
  </sheetData>
  <sheetProtection algorithmName="SHA-512" hashValue="wQ5U1pXC8kY5ZorIn7V6y1OBBwuRES/rde53k10pNVww7Xz2JwfZrU8dRdYfNO4nPPzWfSV0OUyKBHk7BkJczg==" saltValue="A5Zykj7otwwjz6+3DUlSZQ==" spinCount="100000" sheet="1" objects="1" scenarios="1"/>
  <mergeCells count="23">
    <mergeCell ref="F9:R10"/>
    <mergeCell ref="T9:AU10"/>
    <mergeCell ref="B1:AW2"/>
    <mergeCell ref="F4:R5"/>
    <mergeCell ref="T4:AO5"/>
    <mergeCell ref="F6:R8"/>
    <mergeCell ref="T6:AO8"/>
    <mergeCell ref="T11:AU12"/>
    <mergeCell ref="F13:R14"/>
    <mergeCell ref="T13:AT14"/>
    <mergeCell ref="T15:AN15"/>
    <mergeCell ref="F18:L19"/>
    <mergeCell ref="M18:W19"/>
    <mergeCell ref="X18:AF18"/>
    <mergeCell ref="AG18:AT18"/>
    <mergeCell ref="X19:AF19"/>
    <mergeCell ref="AG19:AT19"/>
    <mergeCell ref="F20:L21"/>
    <mergeCell ref="M20:W21"/>
    <mergeCell ref="X20:AF20"/>
    <mergeCell ref="AG20:AT20"/>
    <mergeCell ref="X21:AF21"/>
    <mergeCell ref="AG21:AT21"/>
  </mergeCells>
  <phoneticPr fontId="1"/>
  <printOptions horizontalCentered="1"/>
  <pageMargins left="0" right="0" top="0.59055118110236227"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2023年度</vt:lpstr>
      <vt:lpstr>2025年度</vt:lpstr>
      <vt:lpstr>申込書</vt:lpstr>
      <vt:lpstr>健康確認シート</vt:lpstr>
      <vt:lpstr>案内_９月（４日～５日）</vt:lpstr>
      <vt:lpstr>日程表_９月（４日～５日）</vt:lpstr>
      <vt:lpstr>案内_２月（２日～３日）</vt:lpstr>
      <vt:lpstr>日程表_２月（２日～３日）</vt:lpstr>
      <vt:lpstr>'2023年度'!Print_Area</vt:lpstr>
      <vt:lpstr>'2025年度'!Print_Area</vt:lpstr>
      <vt:lpstr>'案内_２月（２日～３日）'!Print_Area</vt:lpstr>
      <vt:lpstr>'案内_９月（４日～５日）'!Print_Area</vt:lpstr>
      <vt:lpstr>健康確認シート!Print_Area</vt:lpstr>
      <vt:lpstr>申込書!Print_Area</vt:lpstr>
      <vt:lpstr>'日程表_２月（２日～３日）'!Print_Area</vt:lpstr>
      <vt:lpstr>'日程表_９月（４日～５日）'!Print_Area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user02</cp:lastModifiedBy>
  <cp:lastPrinted>2025-01-16T02:14:49Z</cp:lastPrinted>
  <dcterms:created xsi:type="dcterms:W3CDTF">2017-02-08T00:15:30Z</dcterms:created>
  <dcterms:modified xsi:type="dcterms:W3CDTF">2025-01-16T02:15:31Z</dcterms:modified>
</cp:coreProperties>
</file>